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270" windowWidth="11115" windowHeight="6150"/>
  </bookViews>
  <sheets>
    <sheet name="Case Functions" sheetId="2" r:id="rId1"/>
    <sheet name="String Function" sheetId="1" r:id="rId2"/>
    <sheet name="Concatenate" sheetId="5" r:id="rId3"/>
    <sheet name="Text to Columns" sheetId="4" r:id="rId4"/>
    <sheet name="Formulas" sheetId="8" r:id="rId5"/>
  </sheets>
  <calcPr calcId="145621"/>
</workbook>
</file>

<file path=xl/calcChain.xml><?xml version="1.0" encoding="utf-8"?>
<calcChain xmlns="http://schemas.openxmlformats.org/spreadsheetml/2006/main">
  <c r="C13" i="8" l="1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</calcChain>
</file>

<file path=xl/sharedStrings.xml><?xml version="1.0" encoding="utf-8"?>
<sst xmlns="http://schemas.openxmlformats.org/spreadsheetml/2006/main" count="179" uniqueCount="99">
  <si>
    <t>First Name</t>
  </si>
  <si>
    <t>Last Name</t>
  </si>
  <si>
    <t>James</t>
  </si>
  <si>
    <t>Bond</t>
  </si>
  <si>
    <t>Bill</t>
  </si>
  <si>
    <t>Gates</t>
  </si>
  <si>
    <t>Richard</t>
  </si>
  <si>
    <t>Branson</t>
  </si>
  <si>
    <t>Williams</t>
  </si>
  <si>
    <t>Trevor</t>
  </si>
  <si>
    <t>McDonald</t>
  </si>
  <si>
    <t>Duckworth</t>
  </si>
  <si>
    <t>Position</t>
  </si>
  <si>
    <t>Driver</t>
  </si>
  <si>
    <t>Butler</t>
  </si>
  <si>
    <t>Chef</t>
  </si>
  <si>
    <t>Tom</t>
  </si>
  <si>
    <t>Jones</t>
  </si>
  <si>
    <t>Sex Bomb</t>
  </si>
  <si>
    <t>Entertainer</t>
  </si>
  <si>
    <t>Gardener</t>
  </si>
  <si>
    <t>Tea Boy</t>
  </si>
  <si>
    <t>CASE FUNCTIONS:</t>
  </si>
  <si>
    <t>Name</t>
  </si>
  <si>
    <t>Salary</t>
  </si>
  <si>
    <t>Splitting Data to Columns (Fixed Width)</t>
  </si>
  <si>
    <t>Splitting Data to Columns (Delimited)</t>
  </si>
  <si>
    <t>Full Name</t>
  </si>
  <si>
    <t>Full Name and Job Role</t>
  </si>
  <si>
    <t>=A3&amp;B3</t>
  </si>
  <si>
    <t>(Full Name)</t>
  </si>
  <si>
    <t>(Name &amp; Position)</t>
  </si>
  <si>
    <t>=CONCATENATE(A3," ",B3)</t>
  </si>
  <si>
    <t>Name, Job Role and Salary</t>
  </si>
  <si>
    <t>TEXT(D3,"£00,000")</t>
  </si>
  <si>
    <t>Robbie</t>
  </si>
  <si>
    <t>Jack</t>
  </si>
  <si>
    <t>Product Number</t>
  </si>
  <si>
    <t>Distribution Centre</t>
  </si>
  <si>
    <t>RRP</t>
  </si>
  <si>
    <t>Item Code</t>
  </si>
  <si>
    <t xml:space="preserve"> CONCATENATE Function</t>
  </si>
  <si>
    <r>
      <t xml:space="preserve">Use </t>
    </r>
    <r>
      <rPr>
        <b/>
        <sz val="14"/>
        <color indexed="10"/>
        <rFont val="Calibri"/>
        <family val="2"/>
        <scheme val="minor"/>
      </rPr>
      <t>TEXT</t>
    </r>
    <r>
      <rPr>
        <b/>
        <sz val="14"/>
        <rFont val="Calibri"/>
        <family val="2"/>
        <scheme val="minor"/>
      </rPr>
      <t xml:space="preserve"> function to apply a set format</t>
    </r>
  </si>
  <si>
    <t>Staff List</t>
  </si>
  <si>
    <t>First name</t>
  </si>
  <si>
    <t>LEFT</t>
  </si>
  <si>
    <t>MID</t>
  </si>
  <si>
    <t>RIGHT</t>
  </si>
  <si>
    <t>=D3&amp;C3</t>
  </si>
  <si>
    <t>=CONCATENATE(E3," ",C3)</t>
  </si>
  <si>
    <t>=CONCATENATE(F3," ",D3)</t>
  </si>
  <si>
    <t>brent cogswell</t>
  </si>
  <si>
    <t>zak davis</t>
  </si>
  <si>
    <t>rICK pRATT</t>
  </si>
  <si>
    <t>fATIH cEKIRGE</t>
  </si>
  <si>
    <t>gASTON aRSENAULT</t>
  </si>
  <si>
    <t>aNDRES aRNADIS</t>
  </si>
  <si>
    <t>yOLANDE lAFLEUR</t>
  </si>
  <si>
    <t>jOE lEE</t>
  </si>
  <si>
    <t>lEE cHANG</t>
  </si>
  <si>
    <t>lUKE jONES</t>
  </si>
  <si>
    <t>bARRY wILCOX</t>
  </si>
  <si>
    <t>vICTORIA aSHWORTH</t>
  </si>
  <si>
    <t>WARREN DONOVAN</t>
  </si>
  <si>
    <t>PIERRE RENAULT</t>
  </si>
  <si>
    <t>TOMOAKI TANAHASHI</t>
  </si>
  <si>
    <t>John MacCloud</t>
  </si>
  <si>
    <t>Trent McDonald</t>
  </si>
  <si>
    <t>Upper Case</t>
  </si>
  <si>
    <t>Lower Case</t>
  </si>
  <si>
    <t>Proper Case</t>
  </si>
  <si>
    <r>
      <t xml:space="preserve">Using the String Function </t>
    </r>
    <r>
      <rPr>
        <b/>
        <sz val="14"/>
        <color indexed="10"/>
        <rFont val="Calibri"/>
        <family val="2"/>
        <scheme val="minor"/>
      </rPr>
      <t>&amp;</t>
    </r>
  </si>
  <si>
    <t>Middle</t>
  </si>
  <si>
    <t>Michael J Fox</t>
  </si>
  <si>
    <t>Samuel L Jackson</t>
  </si>
  <si>
    <t>Sarah Jessica Parker</t>
  </si>
  <si>
    <t>Sarah Michelle Gellar</t>
  </si>
  <si>
    <t>Billy Dee Williams</t>
  </si>
  <si>
    <t>Jamie Lee Curtis</t>
  </si>
  <si>
    <t>Philip Seymour Hoffman</t>
  </si>
  <si>
    <t>Neil Patrick Harris</t>
  </si>
  <si>
    <t>Helena Bonham Carter</t>
  </si>
  <si>
    <t>James Earl Jones</t>
  </si>
  <si>
    <t>Best known for…</t>
  </si>
  <si>
    <t>First 4 digits</t>
  </si>
  <si>
    <t>Middle 4</t>
  </si>
  <si>
    <t>Last 2</t>
  </si>
  <si>
    <t>Film</t>
  </si>
  <si>
    <t>TV</t>
  </si>
  <si>
    <t>Billy Dee Williams</t>
  </si>
  <si>
    <t>Helena Bonham Carter</t>
  </si>
  <si>
    <t>James Earl Jones</t>
  </si>
  <si>
    <t>Jamie Lee Curtis</t>
  </si>
  <si>
    <t>Neil Patrick Harris</t>
  </si>
  <si>
    <t>Philip Seymour Hoffman</t>
  </si>
  <si>
    <t>Sarah Jessica Parker</t>
  </si>
  <si>
    <t>Sarah Michelle Gellar</t>
  </si>
  <si>
    <t>Shane O'Toole</t>
  </si>
  <si>
    <t>Formatting Scottish Names in Proper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</si>
</sst>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£&quot;#,##0;\-&quot;£&quot;#,##0"/>
    <numFmt numFmtId="44" formatCode="_-&quot;£&quot;* #,##0.00_-;\-&quot;£&quot;* #,##0.00_-;_-&quot;£&quot;* &quot;-&quot;??_-;_-@_-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48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11" fillId="0" borderId="17" applyNumberFormat="0" applyFill="0" applyAlignment="0" applyProtection="0"/>
  </cellStyleXfs>
  <cellXfs count="52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0" xfId="0" applyFont="1" applyFill="1"/>
    <xf numFmtId="0" fontId="8" fillId="3" borderId="15" xfId="0" applyFont="1" applyFill="1" applyBorder="1" applyAlignment="1"/>
    <xf numFmtId="0" fontId="8" fillId="3" borderId="16" xfId="0" quotePrefix="1" applyFont="1" applyFill="1" applyBorder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0" borderId="1" xfId="0" applyNumberFormat="1" applyFont="1" applyBorder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6" fillId="4" borderId="1" xfId="0" applyFont="1" applyFill="1" applyBorder="1"/>
    <xf numFmtId="0" fontId="4" fillId="0" borderId="0" xfId="3" applyBorder="1" applyAlignment="1"/>
    <xf numFmtId="0" fontId="7" fillId="5" borderId="1" xfId="0" applyFont="1" applyFill="1" applyBorder="1"/>
    <xf numFmtId="0" fontId="7" fillId="6" borderId="1" xfId="0" applyFont="1" applyFill="1" applyBorder="1"/>
    <xf numFmtId="0" fontId="12" fillId="0" borderId="0" xfId="0" applyFont="1"/>
    <xf numFmtId="0" fontId="11" fillId="0" borderId="1" xfId="4" applyBorder="1" applyAlignment="1">
      <alignment horizontal="center"/>
    </xf>
    <xf numFmtId="0" fontId="12" fillId="0" borderId="1" xfId="0" applyFont="1" applyBorder="1"/>
    <xf numFmtId="0" fontId="3" fillId="0" borderId="13" xfId="2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5" fontId="6" fillId="0" borderId="1" xfId="1" applyNumberFormat="1" applyFont="1" applyBorder="1" applyAlignment="1">
      <alignment horizontal="center"/>
    </xf>
    <xf numFmtId="0" fontId="6" fillId="0" borderId="1" xfId="0" applyFont="1" applyFill="1" applyBorder="1" applyAlignment="1"/>
    <xf numFmtId="14" fontId="6" fillId="0" borderId="1" xfId="0" applyNumberFormat="1" applyFont="1" applyBorder="1"/>
    <xf numFmtId="0" fontId="13" fillId="7" borderId="1" xfId="0" applyFont="1" applyFill="1" applyBorder="1"/>
    <xf numFmtId="0" fontId="13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right"/>
    </xf>
    <xf numFmtId="0" fontId="3" fillId="3" borderId="0" xfId="2" applyFill="1" applyBorder="1" applyAlignment="1">
      <alignment horizontal="left"/>
    </xf>
    <xf numFmtId="0" fontId="9" fillId="0" borderId="2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0" borderId="2" xfId="0" quotePrefix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6" xfId="0" quotePrefix="1" applyFont="1" applyBorder="1" applyAlignment="1">
      <alignment horizontal="center" vertical="center"/>
    </xf>
    <xf numFmtId="0" fontId="12" fillId="4" borderId="1" xfId="0" quotePrefix="1" applyFont="1" applyFill="1" applyBorder="1"/>
  </cellXfs>
  <cellStyles count="5">
    <cellStyle name="Currency" xfId="1" builtinId="4"/>
    <cellStyle name="Heading 1" xfId="2" builtinId="16"/>
    <cellStyle name="Heading 2" xfId="3" builtinId="17"/>
    <cellStyle name="Heading 3" xfId="4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4" sqref="B4"/>
    </sheetView>
  </sheetViews>
  <sheetFormatPr defaultRowHeight="15" x14ac:dyDescent="0.25"/>
  <cols>
    <col min="1" max="1" width="22.85546875" style="16" customWidth="1"/>
    <col min="2" max="2" width="25.7109375" style="16" bestFit="1" customWidth="1"/>
    <col min="3" max="3" width="22.140625" style="16" bestFit="1" customWidth="1"/>
    <col min="4" max="4" width="22.85546875" style="16" bestFit="1" customWidth="1"/>
    <col min="5" max="16384" width="9.140625" style="16"/>
  </cols>
  <sheetData>
    <row r="1" spans="1:4" ht="21" customHeight="1" thickBot="1" x14ac:dyDescent="0.35">
      <c r="A1" s="19" t="s">
        <v>22</v>
      </c>
    </row>
    <row r="2" spans="1:4" ht="15" customHeight="1" thickTop="1" x14ac:dyDescent="0.25"/>
    <row r="3" spans="1:4" ht="15" customHeight="1" x14ac:dyDescent="0.25">
      <c r="A3" s="17" t="s">
        <v>23</v>
      </c>
      <c r="B3" s="17" t="s">
        <v>68</v>
      </c>
      <c r="C3" s="17" t="s">
        <v>69</v>
      </c>
      <c r="D3" s="17" t="s">
        <v>70</v>
      </c>
    </row>
    <row r="4" spans="1:4" ht="15" customHeight="1" x14ac:dyDescent="0.25">
      <c r="A4" s="18" t="s">
        <v>51</v>
      </c>
      <c r="B4" s="18"/>
      <c r="C4" s="18"/>
      <c r="D4" s="18"/>
    </row>
    <row r="5" spans="1:4" ht="15" customHeight="1" x14ac:dyDescent="0.25">
      <c r="A5" s="18" t="s">
        <v>52</v>
      </c>
      <c r="B5" s="18"/>
      <c r="C5" s="18"/>
      <c r="D5" s="18"/>
    </row>
    <row r="6" spans="1:4" ht="15" customHeight="1" x14ac:dyDescent="0.25">
      <c r="A6" s="18" t="s">
        <v>66</v>
      </c>
      <c r="B6" s="18"/>
      <c r="C6" s="18"/>
      <c r="D6" s="18"/>
    </row>
    <row r="7" spans="1:4" ht="15" customHeight="1" x14ac:dyDescent="0.25">
      <c r="A7" s="18" t="s">
        <v>53</v>
      </c>
      <c r="B7" s="18"/>
      <c r="C7" s="18"/>
      <c r="D7" s="18"/>
    </row>
    <row r="8" spans="1:4" ht="15" customHeight="1" x14ac:dyDescent="0.25">
      <c r="A8" s="18" t="s">
        <v>54</v>
      </c>
      <c r="B8" s="18"/>
      <c r="C8" s="18"/>
      <c r="D8" s="18"/>
    </row>
    <row r="9" spans="1:4" ht="15" customHeight="1" x14ac:dyDescent="0.25">
      <c r="A9" s="18" t="s">
        <v>55</v>
      </c>
      <c r="B9" s="18"/>
      <c r="C9" s="18"/>
      <c r="D9" s="18"/>
    </row>
    <row r="10" spans="1:4" x14ac:dyDescent="0.25">
      <c r="A10" s="18" t="s">
        <v>97</v>
      </c>
      <c r="B10" s="18"/>
      <c r="C10" s="18"/>
      <c r="D10" s="18"/>
    </row>
    <row r="11" spans="1:4" x14ac:dyDescent="0.25">
      <c r="A11" s="18" t="s">
        <v>56</v>
      </c>
      <c r="B11" s="18"/>
      <c r="C11" s="18"/>
      <c r="D11" s="18"/>
    </row>
    <row r="12" spans="1:4" x14ac:dyDescent="0.25">
      <c r="A12" s="18" t="s">
        <v>57</v>
      </c>
      <c r="B12" s="18"/>
      <c r="C12" s="18"/>
      <c r="D12" s="18"/>
    </row>
    <row r="13" spans="1:4" x14ac:dyDescent="0.25">
      <c r="A13" s="18" t="s">
        <v>58</v>
      </c>
      <c r="B13" s="18"/>
      <c r="C13" s="18"/>
      <c r="D13" s="18"/>
    </row>
    <row r="14" spans="1:4" x14ac:dyDescent="0.25">
      <c r="A14" s="18" t="s">
        <v>59</v>
      </c>
      <c r="B14" s="18"/>
      <c r="C14" s="18"/>
      <c r="D14" s="18"/>
    </row>
    <row r="15" spans="1:4" x14ac:dyDescent="0.25">
      <c r="A15" s="18" t="s">
        <v>60</v>
      </c>
      <c r="B15" s="18"/>
      <c r="C15" s="18"/>
      <c r="D15" s="18"/>
    </row>
    <row r="16" spans="1:4" x14ac:dyDescent="0.25">
      <c r="A16" s="18" t="s">
        <v>61</v>
      </c>
      <c r="B16" s="18"/>
      <c r="C16" s="18"/>
      <c r="D16" s="18"/>
    </row>
    <row r="17" spans="1:4" x14ac:dyDescent="0.25">
      <c r="A17" s="18" t="s">
        <v>62</v>
      </c>
      <c r="B17" s="18"/>
      <c r="C17" s="18"/>
      <c r="D17" s="18"/>
    </row>
    <row r="18" spans="1:4" x14ac:dyDescent="0.25">
      <c r="A18" s="18" t="s">
        <v>63</v>
      </c>
      <c r="B18" s="18"/>
      <c r="C18" s="18"/>
      <c r="D18" s="18"/>
    </row>
    <row r="19" spans="1:4" x14ac:dyDescent="0.25">
      <c r="A19" s="18" t="s">
        <v>67</v>
      </c>
      <c r="B19" s="18"/>
      <c r="C19" s="18"/>
      <c r="D19" s="18"/>
    </row>
    <row r="20" spans="1:4" x14ac:dyDescent="0.25">
      <c r="A20" s="18" t="s">
        <v>64</v>
      </c>
      <c r="B20" s="18"/>
      <c r="C20" s="18"/>
      <c r="D20" s="18"/>
    </row>
    <row r="21" spans="1:4" x14ac:dyDescent="0.25">
      <c r="A21" s="18" t="s">
        <v>65</v>
      </c>
      <c r="B21" s="18"/>
      <c r="C21" s="18"/>
      <c r="D21" s="18"/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3" sqref="D3"/>
    </sheetView>
  </sheetViews>
  <sheetFormatPr defaultRowHeight="15.75" x14ac:dyDescent="0.25"/>
  <cols>
    <col min="1" max="3" width="11.42578125" style="1" customWidth="1"/>
    <col min="4" max="4" width="18" style="1" customWidth="1"/>
    <col min="5" max="5" width="31.5703125" style="1" bestFit="1" customWidth="1"/>
    <col min="6" max="6" width="14.85546875" style="1" customWidth="1"/>
    <col min="7" max="7" width="9.140625" style="1"/>
    <col min="8" max="8" width="29.140625" style="1" customWidth="1"/>
    <col min="9" max="9" width="9.140625" style="1"/>
    <col min="10" max="10" width="15" style="1" customWidth="1"/>
    <col min="11" max="16384" width="9.140625" style="1"/>
  </cols>
  <sheetData>
    <row r="1" spans="1:9" ht="19.5" x14ac:dyDescent="0.3">
      <c r="A1" s="30" t="s">
        <v>43</v>
      </c>
      <c r="B1" s="30"/>
      <c r="C1" s="30"/>
      <c r="D1" s="30"/>
      <c r="E1" s="30"/>
    </row>
    <row r="2" spans="1:9" ht="18" customHeight="1" x14ac:dyDescent="0.25">
      <c r="A2" s="20" t="s">
        <v>0</v>
      </c>
      <c r="B2" s="20" t="s">
        <v>1</v>
      </c>
      <c r="C2" s="20" t="s">
        <v>12</v>
      </c>
      <c r="D2" s="21" t="s">
        <v>27</v>
      </c>
      <c r="E2" s="21" t="s">
        <v>28</v>
      </c>
      <c r="I2" s="3"/>
    </row>
    <row r="3" spans="1:9" ht="16.5" customHeight="1" x14ac:dyDescent="0.25">
      <c r="A3" s="2" t="s">
        <v>2</v>
      </c>
      <c r="B3" s="2" t="s">
        <v>3</v>
      </c>
      <c r="C3" s="2" t="s">
        <v>13</v>
      </c>
      <c r="D3" s="22"/>
      <c r="E3" s="22"/>
      <c r="G3" s="9"/>
      <c r="I3" s="10"/>
    </row>
    <row r="4" spans="1:9" ht="16.5" customHeight="1" x14ac:dyDescent="0.25">
      <c r="A4" s="2" t="s">
        <v>4</v>
      </c>
      <c r="B4" s="2" t="s">
        <v>5</v>
      </c>
      <c r="C4" s="2" t="s">
        <v>20</v>
      </c>
      <c r="D4" s="22"/>
      <c r="E4" s="22"/>
      <c r="G4" s="9"/>
      <c r="I4" s="10"/>
    </row>
    <row r="5" spans="1:9" ht="16.5" customHeight="1" x14ac:dyDescent="0.25">
      <c r="A5" s="2" t="s">
        <v>6</v>
      </c>
      <c r="B5" s="2" t="s">
        <v>7</v>
      </c>
      <c r="C5" s="2" t="s">
        <v>14</v>
      </c>
      <c r="D5" s="22"/>
      <c r="E5" s="22"/>
      <c r="G5" s="9"/>
      <c r="I5" s="10"/>
    </row>
    <row r="6" spans="1:9" ht="16.5" customHeight="1" x14ac:dyDescent="0.25">
      <c r="A6" s="2" t="s">
        <v>35</v>
      </c>
      <c r="B6" s="2" t="s">
        <v>8</v>
      </c>
      <c r="C6" s="2" t="s">
        <v>19</v>
      </c>
      <c r="D6" s="22"/>
      <c r="E6" s="22"/>
      <c r="G6" s="9"/>
      <c r="I6" s="10"/>
    </row>
    <row r="7" spans="1:9" ht="16.5" customHeight="1" x14ac:dyDescent="0.25">
      <c r="A7" s="2" t="s">
        <v>9</v>
      </c>
      <c r="B7" s="2" t="s">
        <v>10</v>
      </c>
      <c r="C7" s="2" t="s">
        <v>15</v>
      </c>
      <c r="D7" s="22"/>
      <c r="E7" s="22"/>
      <c r="G7" s="9"/>
      <c r="I7" s="10"/>
    </row>
    <row r="8" spans="1:9" ht="16.5" customHeight="1" x14ac:dyDescent="0.25">
      <c r="A8" s="2" t="s">
        <v>36</v>
      </c>
      <c r="B8" s="2" t="s">
        <v>11</v>
      </c>
      <c r="C8" s="2" t="s">
        <v>21</v>
      </c>
      <c r="D8" s="22"/>
      <c r="E8" s="22"/>
      <c r="G8" s="9"/>
      <c r="I8" s="10"/>
    </row>
    <row r="9" spans="1:9" ht="16.5" customHeight="1" x14ac:dyDescent="0.25">
      <c r="A9" s="2" t="s">
        <v>16</v>
      </c>
      <c r="B9" s="2" t="s">
        <v>17</v>
      </c>
      <c r="C9" s="2" t="s">
        <v>18</v>
      </c>
      <c r="D9" s="22"/>
      <c r="E9" s="22"/>
      <c r="G9" s="9"/>
      <c r="I9" s="10"/>
    </row>
    <row r="10" spans="1:9" ht="16.5" thickBot="1" x14ac:dyDescent="0.3"/>
    <row r="11" spans="1:9" ht="21" customHeight="1" thickBot="1" x14ac:dyDescent="0.35">
      <c r="A11" s="39" t="s">
        <v>71</v>
      </c>
      <c r="B11" s="40"/>
      <c r="C11" s="40"/>
      <c r="D11" s="41"/>
    </row>
    <row r="12" spans="1:9" ht="21" customHeight="1" x14ac:dyDescent="0.3">
      <c r="A12" s="31" t="s">
        <v>29</v>
      </c>
      <c r="B12" s="32"/>
      <c r="C12" s="35" t="s">
        <v>30</v>
      </c>
      <c r="D12" s="36"/>
    </row>
    <row r="13" spans="1:9" ht="19.5" thickBot="1" x14ac:dyDescent="0.35">
      <c r="A13" s="33" t="s">
        <v>48</v>
      </c>
      <c r="B13" s="34"/>
      <c r="C13" s="37" t="s">
        <v>31</v>
      </c>
      <c r="D13" s="38"/>
    </row>
  </sheetData>
  <mergeCells count="6">
    <mergeCell ref="A1:E1"/>
    <mergeCell ref="A12:B12"/>
    <mergeCell ref="A13:B13"/>
    <mergeCell ref="C12:D12"/>
    <mergeCell ref="C13:D13"/>
    <mergeCell ref="A11:D1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E3" sqref="E3"/>
    </sheetView>
  </sheetViews>
  <sheetFormatPr defaultRowHeight="15.75" x14ac:dyDescent="0.25"/>
  <cols>
    <col min="1" max="4" width="11.42578125" style="1" customWidth="1"/>
    <col min="5" max="5" width="18" style="1" customWidth="1"/>
    <col min="6" max="6" width="27.42578125" style="1" bestFit="1" customWidth="1"/>
    <col min="7" max="7" width="46.5703125" style="1" bestFit="1" customWidth="1"/>
    <col min="8" max="16384" width="9.140625" style="1"/>
  </cols>
  <sheetData>
    <row r="1" spans="1:12" ht="19.5" x14ac:dyDescent="0.3">
      <c r="A1" s="30" t="s">
        <v>43</v>
      </c>
      <c r="B1" s="30"/>
      <c r="C1" s="30"/>
      <c r="D1" s="30"/>
      <c r="E1" s="30"/>
      <c r="F1" s="30"/>
      <c r="G1" s="30"/>
    </row>
    <row r="2" spans="1:12" ht="18" customHeight="1" x14ac:dyDescent="0.25">
      <c r="A2" s="20" t="s">
        <v>0</v>
      </c>
      <c r="B2" s="20" t="s">
        <v>1</v>
      </c>
      <c r="C2" s="20" t="s">
        <v>12</v>
      </c>
      <c r="D2" s="20" t="s">
        <v>24</v>
      </c>
      <c r="E2" s="23" t="s">
        <v>27</v>
      </c>
      <c r="F2" s="23" t="s">
        <v>28</v>
      </c>
      <c r="G2" s="23" t="s">
        <v>33</v>
      </c>
    </row>
    <row r="3" spans="1:12" ht="16.5" customHeight="1" x14ac:dyDescent="0.25">
      <c r="A3" s="2" t="s">
        <v>2</v>
      </c>
      <c r="B3" s="2" t="s">
        <v>3</v>
      </c>
      <c r="C3" s="2" t="s">
        <v>13</v>
      </c>
      <c r="D3" s="24">
        <v>15000</v>
      </c>
      <c r="E3" s="25"/>
      <c r="F3" s="25"/>
      <c r="G3" s="25"/>
    </row>
    <row r="4" spans="1:12" ht="16.5" customHeight="1" x14ac:dyDescent="0.25">
      <c r="A4" s="2" t="s">
        <v>4</v>
      </c>
      <c r="B4" s="2" t="s">
        <v>5</v>
      </c>
      <c r="C4" s="2" t="s">
        <v>20</v>
      </c>
      <c r="D4" s="24">
        <v>12000</v>
      </c>
      <c r="E4" s="25"/>
      <c r="F4" s="25"/>
      <c r="G4" s="25"/>
    </row>
    <row r="5" spans="1:12" ht="16.5" customHeight="1" x14ac:dyDescent="0.25">
      <c r="A5" s="2" t="s">
        <v>6</v>
      </c>
      <c r="B5" s="2" t="s">
        <v>7</v>
      </c>
      <c r="C5" s="2" t="s">
        <v>14</v>
      </c>
      <c r="D5" s="24">
        <v>18000</v>
      </c>
      <c r="E5" s="25"/>
      <c r="F5" s="25"/>
      <c r="G5" s="25"/>
    </row>
    <row r="6" spans="1:12" ht="16.5" customHeight="1" x14ac:dyDescent="0.25">
      <c r="A6" s="2" t="s">
        <v>35</v>
      </c>
      <c r="B6" s="2" t="s">
        <v>8</v>
      </c>
      <c r="C6" s="2" t="s">
        <v>19</v>
      </c>
      <c r="D6" s="24">
        <v>17000</v>
      </c>
      <c r="E6" s="25"/>
      <c r="F6" s="25"/>
      <c r="G6" s="25"/>
    </row>
    <row r="7" spans="1:12" ht="16.5" customHeight="1" x14ac:dyDescent="0.25">
      <c r="A7" s="2" t="s">
        <v>9</v>
      </c>
      <c r="B7" s="2" t="s">
        <v>10</v>
      </c>
      <c r="C7" s="2" t="s">
        <v>15</v>
      </c>
      <c r="D7" s="24">
        <v>21000</v>
      </c>
      <c r="E7" s="25"/>
      <c r="F7" s="25"/>
      <c r="G7" s="25"/>
    </row>
    <row r="8" spans="1:12" ht="16.5" customHeight="1" x14ac:dyDescent="0.25">
      <c r="A8" s="2" t="s">
        <v>36</v>
      </c>
      <c r="B8" s="2" t="s">
        <v>11</v>
      </c>
      <c r="C8" s="2" t="s">
        <v>21</v>
      </c>
      <c r="D8" s="24">
        <v>10000</v>
      </c>
      <c r="E8" s="25"/>
      <c r="F8" s="25"/>
      <c r="G8" s="25"/>
    </row>
    <row r="9" spans="1:12" ht="16.5" customHeight="1" x14ac:dyDescent="0.25">
      <c r="A9" s="2" t="s">
        <v>16</v>
      </c>
      <c r="B9" s="2" t="s">
        <v>17</v>
      </c>
      <c r="C9" s="2" t="s">
        <v>18</v>
      </c>
      <c r="D9" s="24">
        <v>25000</v>
      </c>
      <c r="E9" s="25"/>
      <c r="F9" s="25"/>
      <c r="G9" s="25"/>
    </row>
    <row r="10" spans="1:12" ht="16.5" thickBot="1" x14ac:dyDescent="0.3"/>
    <row r="11" spans="1:12" ht="18.75" x14ac:dyDescent="0.3">
      <c r="A11" s="42" t="s">
        <v>41</v>
      </c>
      <c r="B11" s="43"/>
      <c r="C11" s="43"/>
      <c r="D11" s="44"/>
      <c r="E11" s="3"/>
      <c r="F11" s="3"/>
      <c r="G11" s="4" t="s">
        <v>42</v>
      </c>
      <c r="H11" s="3"/>
      <c r="I11" s="3"/>
      <c r="J11" s="3"/>
      <c r="K11" s="3"/>
      <c r="L11" s="3"/>
    </row>
    <row r="12" spans="1:12" ht="19.5" thickBot="1" x14ac:dyDescent="0.35">
      <c r="A12" s="45" t="s">
        <v>32</v>
      </c>
      <c r="B12" s="46"/>
      <c r="C12" s="46"/>
      <c r="D12" s="47"/>
      <c r="G12" s="5" t="s">
        <v>34</v>
      </c>
    </row>
    <row r="13" spans="1:12" ht="18.75" x14ac:dyDescent="0.25">
      <c r="A13" s="45" t="s">
        <v>49</v>
      </c>
      <c r="B13" s="46"/>
      <c r="C13" s="46"/>
      <c r="D13" s="47"/>
      <c r="I13"/>
      <c r="J13"/>
      <c r="K13"/>
      <c r="L13"/>
    </row>
    <row r="14" spans="1:12" ht="19.5" thickBot="1" x14ac:dyDescent="0.3">
      <c r="A14" s="48" t="s">
        <v>50</v>
      </c>
      <c r="B14" s="49"/>
      <c r="C14" s="49"/>
      <c r="D14" s="50"/>
      <c r="I14"/>
      <c r="J14"/>
      <c r="K14"/>
      <c r="L14"/>
    </row>
    <row r="15" spans="1:12" x14ac:dyDescent="0.25">
      <c r="I15"/>
      <c r="J15"/>
      <c r="K15"/>
      <c r="L15"/>
    </row>
    <row r="16" spans="1:12" x14ac:dyDescent="0.25">
      <c r="B16"/>
      <c r="C16"/>
      <c r="D16"/>
      <c r="I16"/>
      <c r="J16"/>
      <c r="K16"/>
      <c r="L16"/>
    </row>
    <row r="17" spans="2:12" x14ac:dyDescent="0.25">
      <c r="B17"/>
      <c r="C17"/>
      <c r="D17"/>
      <c r="E17"/>
      <c r="I17"/>
      <c r="J17"/>
      <c r="K17"/>
      <c r="L17"/>
    </row>
    <row r="18" spans="2:12" x14ac:dyDescent="0.25">
      <c r="E18"/>
    </row>
    <row r="19" spans="2:12" ht="12.75" customHeight="1" x14ac:dyDescent="0.25"/>
    <row r="20" spans="2:12" ht="12.75" customHeight="1" x14ac:dyDescent="0.25"/>
    <row r="21" spans="2:12" ht="12.75" customHeight="1" x14ac:dyDescent="0.25"/>
    <row r="22" spans="2:12" ht="13.5" customHeight="1" x14ac:dyDescent="0.25"/>
  </sheetData>
  <mergeCells count="5">
    <mergeCell ref="A1:G1"/>
    <mergeCell ref="A11:D11"/>
    <mergeCell ref="A12:D12"/>
    <mergeCell ref="A13:D13"/>
    <mergeCell ref="A14:D1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4" sqref="B4"/>
    </sheetView>
  </sheetViews>
  <sheetFormatPr defaultRowHeight="15.75" x14ac:dyDescent="0.25"/>
  <cols>
    <col min="1" max="1" width="23.7109375" style="1" customWidth="1"/>
    <col min="2" max="2" width="20" style="1" bestFit="1" customWidth="1"/>
    <col min="3" max="3" width="10.85546875" style="1" bestFit="1" customWidth="1"/>
    <col min="4" max="4" width="9.140625" style="1"/>
    <col min="5" max="5" width="11" style="1" bestFit="1" customWidth="1"/>
    <col min="6" max="16384" width="9.140625" style="1"/>
  </cols>
  <sheetData>
    <row r="1" spans="1:4" ht="17.25" x14ac:dyDescent="0.3">
      <c r="A1" s="13" t="s">
        <v>25</v>
      </c>
      <c r="B1" s="13"/>
      <c r="C1" s="13"/>
      <c r="D1" s="13"/>
    </row>
    <row r="2" spans="1:4" x14ac:dyDescent="0.25">
      <c r="A2" s="7"/>
      <c r="B2" s="7"/>
      <c r="C2" s="7"/>
      <c r="D2" s="7"/>
    </row>
    <row r="3" spans="1:4" x14ac:dyDescent="0.25">
      <c r="A3" s="15" t="s">
        <v>37</v>
      </c>
      <c r="B3" s="15" t="s">
        <v>38</v>
      </c>
      <c r="C3" s="15" t="s">
        <v>40</v>
      </c>
      <c r="D3" s="15" t="s">
        <v>39</v>
      </c>
    </row>
    <row r="4" spans="1:4" x14ac:dyDescent="0.25">
      <c r="A4" s="8">
        <v>1234567895</v>
      </c>
      <c r="B4" s="2"/>
      <c r="C4" s="2"/>
      <c r="D4" s="2"/>
    </row>
    <row r="5" spans="1:4" x14ac:dyDescent="0.25">
      <c r="A5" s="8">
        <v>2546235148</v>
      </c>
      <c r="B5" s="2"/>
      <c r="C5" s="2"/>
      <c r="D5" s="2"/>
    </row>
    <row r="6" spans="1:4" x14ac:dyDescent="0.25">
      <c r="A6" s="8">
        <v>1236547895</v>
      </c>
      <c r="B6" s="2"/>
      <c r="C6" s="2"/>
      <c r="D6" s="2"/>
    </row>
    <row r="7" spans="1:4" x14ac:dyDescent="0.25">
      <c r="A7" s="8">
        <v>1236542598</v>
      </c>
      <c r="B7" s="2"/>
      <c r="C7" s="2"/>
      <c r="D7" s="2"/>
    </row>
    <row r="8" spans="1:4" x14ac:dyDescent="0.25">
      <c r="B8" s="27" t="s">
        <v>84</v>
      </c>
      <c r="C8" s="28" t="s">
        <v>85</v>
      </c>
      <c r="D8" s="29" t="s">
        <v>86</v>
      </c>
    </row>
    <row r="10" spans="1:4" ht="17.25" x14ac:dyDescent="0.3">
      <c r="A10" s="13" t="s">
        <v>26</v>
      </c>
      <c r="B10" s="13"/>
      <c r="C10" s="6"/>
      <c r="D10" s="6"/>
    </row>
    <row r="11" spans="1:4" x14ac:dyDescent="0.25">
      <c r="A11" s="7"/>
      <c r="B11" s="7"/>
      <c r="C11" s="7"/>
      <c r="D11" s="7"/>
    </row>
    <row r="12" spans="1:4" x14ac:dyDescent="0.25">
      <c r="A12" s="14" t="s">
        <v>23</v>
      </c>
      <c r="B12" s="14" t="s">
        <v>83</v>
      </c>
    </row>
    <row r="13" spans="1:4" x14ac:dyDescent="0.25">
      <c r="A13" s="2" t="s">
        <v>77</v>
      </c>
      <c r="B13" s="2" t="s">
        <v>87</v>
      </c>
    </row>
    <row r="14" spans="1:4" x14ac:dyDescent="0.25">
      <c r="A14" s="2" t="s">
        <v>81</v>
      </c>
      <c r="B14" s="2" t="s">
        <v>87</v>
      </c>
    </row>
    <row r="15" spans="1:4" x14ac:dyDescent="0.25">
      <c r="A15" s="2" t="s">
        <v>82</v>
      </c>
      <c r="B15" s="2" t="s">
        <v>87</v>
      </c>
    </row>
    <row r="16" spans="1:4" x14ac:dyDescent="0.25">
      <c r="A16" s="2" t="s">
        <v>78</v>
      </c>
      <c r="B16" s="2" t="s">
        <v>87</v>
      </c>
    </row>
    <row r="17" spans="1:2" x14ac:dyDescent="0.25">
      <c r="A17" s="2" t="s">
        <v>73</v>
      </c>
      <c r="B17" s="2" t="s">
        <v>87</v>
      </c>
    </row>
    <row r="18" spans="1:2" x14ac:dyDescent="0.25">
      <c r="A18" s="2" t="s">
        <v>80</v>
      </c>
      <c r="B18" s="26" t="s">
        <v>88</v>
      </c>
    </row>
    <row r="19" spans="1:2" x14ac:dyDescent="0.25">
      <c r="A19" s="2" t="s">
        <v>79</v>
      </c>
      <c r="B19" s="2" t="s">
        <v>87</v>
      </c>
    </row>
    <row r="20" spans="1:2" x14ac:dyDescent="0.25">
      <c r="A20" s="2" t="s">
        <v>74</v>
      </c>
      <c r="B20" s="2" t="s">
        <v>87</v>
      </c>
    </row>
    <row r="21" spans="1:2" x14ac:dyDescent="0.25">
      <c r="A21" s="2" t="s">
        <v>75</v>
      </c>
      <c r="B21" s="2" t="s">
        <v>88</v>
      </c>
    </row>
    <row r="22" spans="1:2" x14ac:dyDescent="0.25">
      <c r="A22" s="2" t="s">
        <v>76</v>
      </c>
      <c r="B22" s="2" t="s">
        <v>88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B4" sqref="B4"/>
    </sheetView>
  </sheetViews>
  <sheetFormatPr defaultRowHeight="15.75" x14ac:dyDescent="0.25"/>
  <cols>
    <col min="1" max="1" width="23.7109375" style="1" customWidth="1"/>
    <col min="2" max="2" width="20" style="1" customWidth="1"/>
    <col min="3" max="5" width="11.7109375" style="1" customWidth="1"/>
    <col min="6" max="16384" width="9.140625" style="1"/>
  </cols>
  <sheetData>
    <row r="1" spans="1:5" ht="17.25" x14ac:dyDescent="0.3">
      <c r="A1" s="13" t="s">
        <v>25</v>
      </c>
      <c r="B1" s="13"/>
      <c r="C1" s="13"/>
      <c r="D1" s="13"/>
    </row>
    <row r="2" spans="1:5" x14ac:dyDescent="0.25">
      <c r="A2" s="7"/>
      <c r="B2" s="11" t="s">
        <v>45</v>
      </c>
      <c r="C2" s="11" t="s">
        <v>46</v>
      </c>
      <c r="D2" s="11" t="s">
        <v>47</v>
      </c>
    </row>
    <row r="3" spans="1:5" x14ac:dyDescent="0.25">
      <c r="A3" s="15" t="s">
        <v>37</v>
      </c>
      <c r="B3" s="15" t="s">
        <v>38</v>
      </c>
      <c r="C3" s="15" t="s">
        <v>40</v>
      </c>
      <c r="D3" s="15" t="s">
        <v>39</v>
      </c>
    </row>
    <row r="4" spans="1:5" x14ac:dyDescent="0.25">
      <c r="A4" s="8">
        <v>1234567895</v>
      </c>
      <c r="B4" s="2"/>
      <c r="C4" s="2"/>
      <c r="D4" s="2"/>
    </row>
    <row r="5" spans="1:5" x14ac:dyDescent="0.25">
      <c r="A5" s="8">
        <v>2546235148</v>
      </c>
      <c r="B5" s="2"/>
      <c r="C5" s="2"/>
      <c r="D5" s="2"/>
    </row>
    <row r="6" spans="1:5" x14ac:dyDescent="0.25">
      <c r="A6" s="8">
        <v>1236547895</v>
      </c>
      <c r="B6" s="2"/>
      <c r="C6" s="2"/>
      <c r="D6" s="2"/>
    </row>
    <row r="7" spans="1:5" x14ac:dyDescent="0.25">
      <c r="A7" s="8">
        <v>1236542598</v>
      </c>
      <c r="B7" s="2"/>
      <c r="C7" s="2"/>
      <c r="D7" s="2"/>
    </row>
    <row r="8" spans="1:5" x14ac:dyDescent="0.25">
      <c r="B8" s="27" t="s">
        <v>84</v>
      </c>
      <c r="C8" s="28" t="s">
        <v>85</v>
      </c>
      <c r="D8" s="29" t="s">
        <v>86</v>
      </c>
    </row>
    <row r="10" spans="1:5" ht="17.25" x14ac:dyDescent="0.3">
      <c r="A10" s="13" t="s">
        <v>26</v>
      </c>
      <c r="B10" s="13"/>
      <c r="C10" s="6"/>
      <c r="D10" s="6"/>
    </row>
    <row r="11" spans="1:5" x14ac:dyDescent="0.25">
      <c r="A11" s="7"/>
      <c r="B11" s="7"/>
      <c r="C11" s="7"/>
      <c r="D11" s="7"/>
    </row>
    <row r="12" spans="1:5" x14ac:dyDescent="0.25">
      <c r="A12" s="14" t="s">
        <v>23</v>
      </c>
      <c r="B12" s="14" t="s">
        <v>83</v>
      </c>
      <c r="C12" s="14" t="s">
        <v>44</v>
      </c>
      <c r="D12" s="14" t="s">
        <v>72</v>
      </c>
      <c r="E12" s="14" t="s">
        <v>1</v>
      </c>
    </row>
    <row r="13" spans="1:5" x14ac:dyDescent="0.25">
      <c r="A13" s="2" t="s">
        <v>89</v>
      </c>
      <c r="B13" s="2" t="s">
        <v>87</v>
      </c>
      <c r="C13" s="12" t="str">
        <f>LEFT(A13,FIND(" ",A13)-1)</f>
        <v>Billy</v>
      </c>
      <c r="D13" s="12" t="str">
        <f>MID(A13,FIND(" ",A13)+1,(FIND(" ",A13,FIND(" ",A13)+1)-FIND(" ",A13)-1))</f>
        <v>Dee</v>
      </c>
      <c r="E13" s="12" t="str">
        <f>RIGHT(A13,LEN(A13)-FIND(" ",A13,1+FIND(" ",A13)))</f>
        <v>Williams</v>
      </c>
    </row>
    <row r="14" spans="1:5" x14ac:dyDescent="0.25">
      <c r="A14" s="2" t="s">
        <v>90</v>
      </c>
      <c r="B14" s="2" t="s">
        <v>87</v>
      </c>
      <c r="C14" s="12" t="str">
        <f>LEFT(A14,FIND(" ",A14)-1)</f>
        <v>Helena</v>
      </c>
      <c r="D14" s="12" t="str">
        <f>MID(A14,FIND(" ",A14)+1,(FIND(" ",A14,FIND(" ",A14)+1)-FIND(" ",A14)-1))</f>
        <v>Bonham</v>
      </c>
      <c r="E14" s="12" t="str">
        <f>RIGHT(A14,LEN(A14)-FIND(" ",A14,1+FIND(" ",A14)))</f>
        <v>Carter</v>
      </c>
    </row>
    <row r="15" spans="1:5" x14ac:dyDescent="0.25">
      <c r="A15" s="2" t="s">
        <v>91</v>
      </c>
      <c r="B15" s="2" t="s">
        <v>87</v>
      </c>
      <c r="C15" s="12" t="str">
        <f>LEFT(A15,FIND(" ",A15)-1)</f>
        <v>James</v>
      </c>
      <c r="D15" s="12" t="str">
        <f>MID(A15,FIND(" ",A15)+1,(FIND(" ",A15,FIND(" ",A15)+1)-FIND(" ",A15)-1))</f>
        <v>Earl</v>
      </c>
      <c r="E15" s="12" t="str">
        <f>RIGHT(A15,LEN(A15)-FIND(" ",A15,1+FIND(" ",A15)))</f>
        <v>Jones</v>
      </c>
    </row>
    <row r="16" spans="1:5" x14ac:dyDescent="0.25">
      <c r="A16" s="2" t="s">
        <v>92</v>
      </c>
      <c r="B16" s="2" t="s">
        <v>87</v>
      </c>
      <c r="C16" s="12" t="str">
        <f>LEFT(A16,FIND(" ",A16)-1)</f>
        <v>Jamie</v>
      </c>
      <c r="D16" s="12" t="str">
        <f>MID(A16,FIND(" ",A16)+1,(FIND(" ",A16,FIND(" ",A16)+1)-FIND(" ",A16)-1))</f>
        <v>Lee</v>
      </c>
      <c r="E16" s="12" t="str">
        <f>RIGHT(A16,LEN(A16)-FIND(" ",A16,1+FIND(" ",A16)))</f>
        <v>Curtis</v>
      </c>
    </row>
    <row r="17" spans="1:5" x14ac:dyDescent="0.25">
      <c r="A17" s="2" t="s">
        <v>73</v>
      </c>
      <c r="B17" s="2" t="s">
        <v>87</v>
      </c>
      <c r="C17" s="12" t="str">
        <f>LEFT(A17,FIND(" ",A17)-1)</f>
        <v>Michael</v>
      </c>
      <c r="D17" s="12" t="str">
        <f>MID(A17,FIND(" ",A17)+1,(FIND(" ",A17,FIND(" ",A17)+1)-FIND(" ",A17)-1))</f>
        <v>J</v>
      </c>
      <c r="E17" s="12" t="str">
        <f>RIGHT(A17,LEN(A17)-FIND(" ",A17,1+FIND(" ",A17)))</f>
        <v>Fox</v>
      </c>
    </row>
    <row r="18" spans="1:5" x14ac:dyDescent="0.25">
      <c r="A18" s="2" t="s">
        <v>93</v>
      </c>
      <c r="B18" s="26" t="s">
        <v>88</v>
      </c>
      <c r="C18" s="12" t="str">
        <f>LEFT(A18,FIND(" ",A18)-1)</f>
        <v>Neil</v>
      </c>
      <c r="D18" s="12" t="str">
        <f>MID(A18,FIND(" ",A18)+1,(FIND(" ",A18,FIND(" ",A18)+1)-FIND(" ",A18)-1))</f>
        <v>Patrick</v>
      </c>
      <c r="E18" s="12" t="str">
        <f>RIGHT(A18,LEN(A18)-FIND(" ",A18,1+FIND(" ",A18)))</f>
        <v>Harris</v>
      </c>
    </row>
    <row r="19" spans="1:5" x14ac:dyDescent="0.25">
      <c r="A19" s="2" t="s">
        <v>94</v>
      </c>
      <c r="B19" s="2" t="s">
        <v>87</v>
      </c>
      <c r="C19" s="12" t="str">
        <f>LEFT(A19,FIND(" ",A19)-1)</f>
        <v>Philip</v>
      </c>
      <c r="D19" s="12" t="str">
        <f>MID(A19,FIND(" ",A19)+1,(FIND(" ",A19,FIND(" ",A19)+1)-FIND(" ",A19)-1))</f>
        <v>Seymour</v>
      </c>
      <c r="E19" s="12" t="str">
        <f>RIGHT(A19,LEN(A19)-FIND(" ",A19,1+FIND(" ",A19)))</f>
        <v>Hoffman</v>
      </c>
    </row>
    <row r="20" spans="1:5" x14ac:dyDescent="0.25">
      <c r="A20" s="2" t="s">
        <v>74</v>
      </c>
      <c r="B20" s="2" t="s">
        <v>87</v>
      </c>
      <c r="C20" s="12" t="str">
        <f>LEFT(A20,FIND(" ",A20)-1)</f>
        <v>Samuel</v>
      </c>
      <c r="D20" s="12" t="str">
        <f>MID(A20,FIND(" ",A20)+1,(FIND(" ",A20,FIND(" ",A20)+1)-FIND(" ",A20)-1))</f>
        <v>L</v>
      </c>
      <c r="E20" s="12" t="str">
        <f>RIGHT(A20,LEN(A20)-FIND(" ",A20,1+FIND(" ",A20)))</f>
        <v>Jackson</v>
      </c>
    </row>
    <row r="21" spans="1:5" x14ac:dyDescent="0.25">
      <c r="A21" s="2" t="s">
        <v>95</v>
      </c>
      <c r="B21" s="2" t="s">
        <v>88</v>
      </c>
      <c r="C21" s="12" t="str">
        <f>LEFT(A21,FIND(" ",A21)-1)</f>
        <v>Sarah</v>
      </c>
      <c r="D21" s="12" t="str">
        <f>MID(A21,FIND(" ",A21)+1,(FIND(" ",A21,FIND(" ",A21)+1)-FIND(" ",A21)-1))</f>
        <v>Jessica</v>
      </c>
      <c r="E21" s="12" t="str">
        <f>RIGHT(A21,LEN(A21)-FIND(" ",A21,1+FIND(" ",A21)))</f>
        <v>Parker</v>
      </c>
    </row>
    <row r="22" spans="1:5" x14ac:dyDescent="0.25">
      <c r="A22" s="2" t="s">
        <v>96</v>
      </c>
      <c r="B22" s="2" t="s">
        <v>88</v>
      </c>
      <c r="C22" s="12" t="str">
        <f>LEFT(A22,FIND(" ",A22)-1)</f>
        <v>Sarah</v>
      </c>
      <c r="D22" s="12" t="str">
        <f>MID(A22,FIND(" ",A22)+1,(FIND(" ",A22,FIND(" ",A22)+1)-FIND(" ",A22)-1))</f>
        <v>Michelle</v>
      </c>
      <c r="E22" s="12" t="str">
        <f>RIGHT(A22,LEN(A22)-FIND(" ",A22,1+FIND(" ",A22)))</f>
        <v>Gellar</v>
      </c>
    </row>
    <row r="24" spans="1:5" ht="17.25" x14ac:dyDescent="0.3">
      <c r="A24" s="13" t="s">
        <v>98</v>
      </c>
    </row>
    <row r="26" spans="1:5" x14ac:dyDescent="0.25">
      <c r="A26" s="17" t="s">
        <v>23</v>
      </c>
      <c r="B26" s="17" t="s">
        <v>70</v>
      </c>
    </row>
    <row r="27" spans="1:5" x14ac:dyDescent="0.25">
      <c r="A27" s="18" t="s">
        <v>51</v>
      </c>
      <c r="B27" s="51" t="str">
        <f>CONCATENATE(PROPER(LEFT(A27,FIND(" ",A27)-1))," ",IF(AND(LEFT(RIGHT(A27,LEN(A27)-FIND(" ",A27)),3)&lt;&gt;"mac",LEFT(RIGHT(A27,LEN(A27)-FIND(" ",A27)),2)&lt;&gt;"mc"),PROPER(RIGHT(A27,LEN(A27)-FIND(" ",A27))),IF(LEFT(RIGHT(A27,LEN(A27)-FIND(" ",A27)),3)="mac",CONCATENATE(PROPER(LEFT(RIGHT(A27,LEN(A27)-FIND(" ",A27)),3)),PROPER(RIGHT(A27,LEN(A27)-FIND(LEFT(RIGHT(A27,LEN(A27)-FIND(" ",A27)-2),3),A27)))),IF(LEFT(RIGHT(A27,LEN(A27)-FIND(" ",A27)),2)="mc",CONCATENATE(PROPER(LEFT(RIGHT(A27,LEN(A27)-FIND(" ",A27)),2)),PROPER(RIGHT(A27,LEN(A27)-FIND(LEFT(RIGHT(A27,LEN(A27)-FIND(" ",A27)-1),2),A27)))),"Unrecognised name format found"))))</f>
        <v>Brent Cogswell</v>
      </c>
    </row>
    <row r="28" spans="1:5" x14ac:dyDescent="0.25">
      <c r="A28" s="18" t="s">
        <v>52</v>
      </c>
      <c r="B28" s="51" t="str">
        <f>CONCATENATE(PROPER(LEFT(A28,FIND(" ",A28)-1))," ",IF(AND(LEFT(RIGHT(A28,LEN(A28)-FIND(" ",A28)),3)&lt;&gt;"mac",LEFT(RIGHT(A28,LEN(A28)-FIND(" ",A28)),2)&lt;&gt;"mc"),PROPER(RIGHT(A28,LEN(A28)-FIND(" ",A28))),IF(LEFT(RIGHT(A28,LEN(A28)-FIND(" ",A28)),3)="mac",CONCATENATE(PROPER(LEFT(RIGHT(A28,LEN(A28)-FIND(" ",A28)),3)),PROPER(RIGHT(A28,LEN(A28)-FIND(LEFT(RIGHT(A28,LEN(A28)-FIND(" ",A28)-2),3),A28)))),IF(LEFT(RIGHT(A28,LEN(A28)-FIND(" ",A28)),2)="mc",CONCATENATE(PROPER(LEFT(RIGHT(A28,LEN(A28)-FIND(" ",A28)),2)),PROPER(RIGHT(A28,LEN(A28)-FIND(LEFT(RIGHT(A28,LEN(A28)-FIND(" ",A28)-1),2),A28)))),"Unrecognised name format found"))))</f>
        <v>Zak Davis</v>
      </c>
    </row>
    <row r="29" spans="1:5" x14ac:dyDescent="0.25">
      <c r="A29" s="18" t="s">
        <v>66</v>
      </c>
      <c r="B29" s="51" t="str">
        <f>CONCATENATE(PROPER(LEFT(A29,FIND(" ",A29)-1))," ",IF(AND(LEFT(RIGHT(A29,LEN(A29)-FIND(" ",A29)),3)&lt;&gt;"mac",LEFT(RIGHT(A29,LEN(A29)-FIND(" ",A29)),2)&lt;&gt;"mc"),PROPER(RIGHT(A29,LEN(A29)-FIND(" ",A29))),IF(LEFT(RIGHT(A29,LEN(A29)-FIND(" ",A29)),3)="mac",CONCATENATE(PROPER(LEFT(RIGHT(A29,LEN(A29)-FIND(" ",A29)),3)),PROPER(RIGHT(A29,LEN(A29)-FIND(LEFT(RIGHT(A29,LEN(A29)-FIND(" ",A29)-2),3),A29)))),IF(LEFT(RIGHT(A29,LEN(A29)-FIND(" ",A29)),2)="mc",CONCATENATE(PROPER(LEFT(RIGHT(A29,LEN(A29)-FIND(" ",A29)),2)),PROPER(RIGHT(A29,LEN(A29)-FIND(LEFT(RIGHT(A29,LEN(A29)-FIND(" ",A29)-1),2),A29)))),"Unrecognised name format found"))))</f>
        <v>John MacCloud</v>
      </c>
    </row>
    <row r="30" spans="1:5" x14ac:dyDescent="0.25">
      <c r="A30" s="18" t="s">
        <v>53</v>
      </c>
      <c r="B30" s="51" t="str">
        <f>CONCATENATE(PROPER(LEFT(A30,FIND(" ",A30)-1))," ",IF(AND(LEFT(RIGHT(A30,LEN(A30)-FIND(" ",A30)),3)&lt;&gt;"mac",LEFT(RIGHT(A30,LEN(A30)-FIND(" ",A30)),2)&lt;&gt;"mc"),PROPER(RIGHT(A30,LEN(A30)-FIND(" ",A30))),IF(LEFT(RIGHT(A30,LEN(A30)-FIND(" ",A30)),3)="mac",CONCATENATE(PROPER(LEFT(RIGHT(A30,LEN(A30)-FIND(" ",A30)),3)),PROPER(RIGHT(A30,LEN(A30)-FIND(LEFT(RIGHT(A30,LEN(A30)-FIND(" ",A30)-2),3),A30)))),IF(LEFT(RIGHT(A30,LEN(A30)-FIND(" ",A30)),2)="mc",CONCATENATE(PROPER(LEFT(RIGHT(A30,LEN(A30)-FIND(" ",A30)),2)),PROPER(RIGHT(A30,LEN(A30)-FIND(LEFT(RIGHT(A30,LEN(A30)-FIND(" ",A30)-1),2),A30)))),"Unrecognised name format found"))))</f>
        <v>Rick Pratt</v>
      </c>
    </row>
    <row r="31" spans="1:5" x14ac:dyDescent="0.25">
      <c r="A31" s="18" t="s">
        <v>54</v>
      </c>
      <c r="B31" s="51" t="str">
        <f>CONCATENATE(PROPER(LEFT(A31,FIND(" ",A31)-1))," ",IF(AND(LEFT(RIGHT(A31,LEN(A31)-FIND(" ",A31)),3)&lt;&gt;"mac",LEFT(RIGHT(A31,LEN(A31)-FIND(" ",A31)),2)&lt;&gt;"mc"),PROPER(RIGHT(A31,LEN(A31)-FIND(" ",A31))),IF(LEFT(RIGHT(A31,LEN(A31)-FIND(" ",A31)),3)="mac",CONCATENATE(PROPER(LEFT(RIGHT(A31,LEN(A31)-FIND(" ",A31)),3)),PROPER(RIGHT(A31,LEN(A31)-FIND(LEFT(RIGHT(A31,LEN(A31)-FIND(" ",A31)-2),3),A31)))),IF(LEFT(RIGHT(A31,LEN(A31)-FIND(" ",A31)),2)="mc",CONCATENATE(PROPER(LEFT(RIGHT(A31,LEN(A31)-FIND(" ",A31)),2)),PROPER(RIGHT(A31,LEN(A31)-FIND(LEFT(RIGHT(A31,LEN(A31)-FIND(" ",A31)-1),2),A31)))),"Unrecognised name format found"))))</f>
        <v>Fatih Cekirge</v>
      </c>
    </row>
    <row r="32" spans="1:5" x14ac:dyDescent="0.25">
      <c r="A32" s="18" t="s">
        <v>55</v>
      </c>
      <c r="B32" s="51" t="str">
        <f>CONCATENATE(PROPER(LEFT(A32,FIND(" ",A32)-1))," ",IF(AND(LEFT(RIGHT(A32,LEN(A32)-FIND(" ",A32)),3)&lt;&gt;"mac",LEFT(RIGHT(A32,LEN(A32)-FIND(" ",A32)),2)&lt;&gt;"mc"),PROPER(RIGHT(A32,LEN(A32)-FIND(" ",A32))),IF(LEFT(RIGHT(A32,LEN(A32)-FIND(" ",A32)),3)="mac",CONCATENATE(PROPER(LEFT(RIGHT(A32,LEN(A32)-FIND(" ",A32)),3)),PROPER(RIGHT(A32,LEN(A32)-FIND(LEFT(RIGHT(A32,LEN(A32)-FIND(" ",A32)-2),3),A32)))),IF(LEFT(RIGHT(A32,LEN(A32)-FIND(" ",A32)),2)="mc",CONCATENATE(PROPER(LEFT(RIGHT(A32,LEN(A32)-FIND(" ",A32)),2)),PROPER(RIGHT(A32,LEN(A32)-FIND(LEFT(RIGHT(A32,LEN(A32)-FIND(" ",A32)-1),2),A32)))),"Unrecognised name format found"))))</f>
        <v>Gaston Arsenault</v>
      </c>
    </row>
    <row r="33" spans="1:2" x14ac:dyDescent="0.25">
      <c r="A33" s="18" t="s">
        <v>97</v>
      </c>
      <c r="B33" s="51" t="str">
        <f>CONCATENATE(PROPER(LEFT(A33,FIND(" ",A33)-1))," ",IF(AND(LEFT(RIGHT(A33,LEN(A33)-FIND(" ",A33)),3)&lt;&gt;"mac",LEFT(RIGHT(A33,LEN(A33)-FIND(" ",A33)),2)&lt;&gt;"mc"),PROPER(RIGHT(A33,LEN(A33)-FIND(" ",A33))),IF(LEFT(RIGHT(A33,LEN(A33)-FIND(" ",A33)),3)="mac",CONCATENATE(PROPER(LEFT(RIGHT(A33,LEN(A33)-FIND(" ",A33)),3)),PROPER(RIGHT(A33,LEN(A33)-FIND(LEFT(RIGHT(A33,LEN(A33)-FIND(" ",A33)-2),3),A33)))),IF(LEFT(RIGHT(A33,LEN(A33)-FIND(" ",A33)),2)="mc",CONCATENATE(PROPER(LEFT(RIGHT(A33,LEN(A33)-FIND(" ",A33)),2)),PROPER(RIGHT(A33,LEN(A33)-FIND(LEFT(RIGHT(A33,LEN(A33)-FIND(" ",A33)-1),2),A33)))),"Unrecognised name format found"))))</f>
        <v>Shane O'Toole</v>
      </c>
    </row>
    <row r="34" spans="1:2" x14ac:dyDescent="0.25">
      <c r="A34" s="18" t="s">
        <v>56</v>
      </c>
      <c r="B34" s="51" t="str">
        <f>CONCATENATE(PROPER(LEFT(A34,FIND(" ",A34)-1))," ",IF(AND(LEFT(RIGHT(A34,LEN(A34)-FIND(" ",A34)),3)&lt;&gt;"mac",LEFT(RIGHT(A34,LEN(A34)-FIND(" ",A34)),2)&lt;&gt;"mc"),PROPER(RIGHT(A34,LEN(A34)-FIND(" ",A34))),IF(LEFT(RIGHT(A34,LEN(A34)-FIND(" ",A34)),3)="mac",CONCATENATE(PROPER(LEFT(RIGHT(A34,LEN(A34)-FIND(" ",A34)),3)),PROPER(RIGHT(A34,LEN(A34)-FIND(LEFT(RIGHT(A34,LEN(A34)-FIND(" ",A34)-2),3),A34)))),IF(LEFT(RIGHT(A34,LEN(A34)-FIND(" ",A34)),2)="mc",CONCATENATE(PROPER(LEFT(RIGHT(A34,LEN(A34)-FIND(" ",A34)),2)),PROPER(RIGHT(A34,LEN(A34)-FIND(LEFT(RIGHT(A34,LEN(A34)-FIND(" ",A34)-1),2),A34)))),"Unrecognised name format found"))))</f>
        <v>Andres Arnadis</v>
      </c>
    </row>
    <row r="35" spans="1:2" x14ac:dyDescent="0.25">
      <c r="A35" s="18" t="s">
        <v>57</v>
      </c>
      <c r="B35" s="51" t="str">
        <f>CONCATENATE(PROPER(LEFT(A35,FIND(" ",A35)-1))," ",IF(AND(LEFT(RIGHT(A35,LEN(A35)-FIND(" ",A35)),3)&lt;&gt;"mac",LEFT(RIGHT(A35,LEN(A35)-FIND(" ",A35)),2)&lt;&gt;"mc"),PROPER(RIGHT(A35,LEN(A35)-FIND(" ",A35))),IF(LEFT(RIGHT(A35,LEN(A35)-FIND(" ",A35)),3)="mac",CONCATENATE(PROPER(LEFT(RIGHT(A35,LEN(A35)-FIND(" ",A35)),3)),PROPER(RIGHT(A35,LEN(A35)-FIND(LEFT(RIGHT(A35,LEN(A35)-FIND(" ",A35)-2),3),A35)))),IF(LEFT(RIGHT(A35,LEN(A35)-FIND(" ",A35)),2)="mc",CONCATENATE(PROPER(LEFT(RIGHT(A35,LEN(A35)-FIND(" ",A35)),2)),PROPER(RIGHT(A35,LEN(A35)-FIND(LEFT(RIGHT(A35,LEN(A35)-FIND(" ",A35)-1),2),A35)))),"Unrecognised name format found"))))</f>
        <v>Yolande Lafleur</v>
      </c>
    </row>
    <row r="36" spans="1:2" x14ac:dyDescent="0.25">
      <c r="A36" s="18" t="s">
        <v>58</v>
      </c>
      <c r="B36" s="51" t="str">
        <f>CONCATENATE(PROPER(LEFT(A36,FIND(" ",A36)-1))," ",IF(AND(LEFT(RIGHT(A36,LEN(A36)-FIND(" ",A36)),3)&lt;&gt;"mac",LEFT(RIGHT(A36,LEN(A36)-FIND(" ",A36)),2)&lt;&gt;"mc"),PROPER(RIGHT(A36,LEN(A36)-FIND(" ",A36))),IF(LEFT(RIGHT(A36,LEN(A36)-FIND(" ",A36)),3)="mac",CONCATENATE(PROPER(LEFT(RIGHT(A36,LEN(A36)-FIND(" ",A36)),3)),PROPER(RIGHT(A36,LEN(A36)-FIND(LEFT(RIGHT(A36,LEN(A36)-FIND(" ",A36)-2),3),A36)))),IF(LEFT(RIGHT(A36,LEN(A36)-FIND(" ",A36)),2)="mc",CONCATENATE(PROPER(LEFT(RIGHT(A36,LEN(A36)-FIND(" ",A36)),2)),PROPER(RIGHT(A36,LEN(A36)-FIND(LEFT(RIGHT(A36,LEN(A36)-FIND(" ",A36)-1),2),A36)))),"Unrecognised name format found"))))</f>
        <v>Joe Lee</v>
      </c>
    </row>
    <row r="37" spans="1:2" x14ac:dyDescent="0.25">
      <c r="A37" s="18" t="s">
        <v>59</v>
      </c>
      <c r="B37" s="51" t="str">
        <f>CONCATENATE(PROPER(LEFT(A37,FIND(" ",A37)-1))," ",IF(AND(LEFT(RIGHT(A37,LEN(A37)-FIND(" ",A37)),3)&lt;&gt;"mac",LEFT(RIGHT(A37,LEN(A37)-FIND(" ",A37)),2)&lt;&gt;"mc"),PROPER(RIGHT(A37,LEN(A37)-FIND(" ",A37))),IF(LEFT(RIGHT(A37,LEN(A37)-FIND(" ",A37)),3)="mac",CONCATENATE(PROPER(LEFT(RIGHT(A37,LEN(A37)-FIND(" ",A37)),3)),PROPER(RIGHT(A37,LEN(A37)-FIND(LEFT(RIGHT(A37,LEN(A37)-FIND(" ",A37)-2),3),A37)))),IF(LEFT(RIGHT(A37,LEN(A37)-FIND(" ",A37)),2)="mc",CONCATENATE(PROPER(LEFT(RIGHT(A37,LEN(A37)-FIND(" ",A37)),2)),PROPER(RIGHT(A37,LEN(A37)-FIND(LEFT(RIGHT(A37,LEN(A37)-FIND(" ",A37)-1),2),A37)))),"Unrecognised name format found"))))</f>
        <v>Lee Chang</v>
      </c>
    </row>
    <row r="38" spans="1:2" x14ac:dyDescent="0.25">
      <c r="A38" s="18" t="s">
        <v>60</v>
      </c>
      <c r="B38" s="51" t="str">
        <f>CONCATENATE(PROPER(LEFT(A38,FIND(" ",A38)-1))," ",IF(AND(LEFT(RIGHT(A38,LEN(A38)-FIND(" ",A38)),3)&lt;&gt;"mac",LEFT(RIGHT(A38,LEN(A38)-FIND(" ",A38)),2)&lt;&gt;"mc"),PROPER(RIGHT(A38,LEN(A38)-FIND(" ",A38))),IF(LEFT(RIGHT(A38,LEN(A38)-FIND(" ",A38)),3)="mac",CONCATENATE(PROPER(LEFT(RIGHT(A38,LEN(A38)-FIND(" ",A38)),3)),PROPER(RIGHT(A38,LEN(A38)-FIND(LEFT(RIGHT(A38,LEN(A38)-FIND(" ",A38)-2),3),A38)))),IF(LEFT(RIGHT(A38,LEN(A38)-FIND(" ",A38)),2)="mc",CONCATENATE(PROPER(LEFT(RIGHT(A38,LEN(A38)-FIND(" ",A38)),2)),PROPER(RIGHT(A38,LEN(A38)-FIND(LEFT(RIGHT(A38,LEN(A38)-FIND(" ",A38)-1),2),A38)))),"Unrecognised name format found"))))</f>
        <v>Luke Jones</v>
      </c>
    </row>
    <row r="39" spans="1:2" x14ac:dyDescent="0.25">
      <c r="A39" s="18" t="s">
        <v>61</v>
      </c>
      <c r="B39" s="51" t="str">
        <f>CONCATENATE(PROPER(LEFT(A39,FIND(" ",A39)-1))," ",IF(AND(LEFT(RIGHT(A39,LEN(A39)-FIND(" ",A39)),3)&lt;&gt;"mac",LEFT(RIGHT(A39,LEN(A39)-FIND(" ",A39)),2)&lt;&gt;"mc"),PROPER(RIGHT(A39,LEN(A39)-FIND(" ",A39))),IF(LEFT(RIGHT(A39,LEN(A39)-FIND(" ",A39)),3)="mac",CONCATENATE(PROPER(LEFT(RIGHT(A39,LEN(A39)-FIND(" ",A39)),3)),PROPER(RIGHT(A39,LEN(A39)-FIND(LEFT(RIGHT(A39,LEN(A39)-FIND(" ",A39)-2),3),A39)))),IF(LEFT(RIGHT(A39,LEN(A39)-FIND(" ",A39)),2)="mc",CONCATENATE(PROPER(LEFT(RIGHT(A39,LEN(A39)-FIND(" ",A39)),2)),PROPER(RIGHT(A39,LEN(A39)-FIND(LEFT(RIGHT(A39,LEN(A39)-FIND(" ",A39)-1),2),A39)))),"Unrecognised name format found"))))</f>
        <v>Barry Wilcox</v>
      </c>
    </row>
    <row r="40" spans="1:2" x14ac:dyDescent="0.25">
      <c r="A40" s="18" t="s">
        <v>62</v>
      </c>
      <c r="B40" s="51" t="str">
        <f>CONCATENATE(PROPER(LEFT(A40,FIND(" ",A40)-1))," ",IF(AND(LEFT(RIGHT(A40,LEN(A40)-FIND(" ",A40)),3)&lt;&gt;"mac",LEFT(RIGHT(A40,LEN(A40)-FIND(" ",A40)),2)&lt;&gt;"mc"),PROPER(RIGHT(A40,LEN(A40)-FIND(" ",A40))),IF(LEFT(RIGHT(A40,LEN(A40)-FIND(" ",A40)),3)="mac",CONCATENATE(PROPER(LEFT(RIGHT(A40,LEN(A40)-FIND(" ",A40)),3)),PROPER(RIGHT(A40,LEN(A40)-FIND(LEFT(RIGHT(A40,LEN(A40)-FIND(" ",A40)-2),3),A40)))),IF(LEFT(RIGHT(A40,LEN(A40)-FIND(" ",A40)),2)="mc",CONCATENATE(PROPER(LEFT(RIGHT(A40,LEN(A40)-FIND(" ",A40)),2)),PROPER(RIGHT(A40,LEN(A40)-FIND(LEFT(RIGHT(A40,LEN(A40)-FIND(" ",A40)-1),2),A40)))),"Unrecognised name format found"))))</f>
        <v>Victoria Ashworth</v>
      </c>
    </row>
    <row r="41" spans="1:2" x14ac:dyDescent="0.25">
      <c r="A41" s="18" t="s">
        <v>63</v>
      </c>
      <c r="B41" s="51" t="str">
        <f>CONCATENATE(PROPER(LEFT(A41,FIND(" ",A41)-1))," ",IF(AND(LEFT(RIGHT(A41,LEN(A41)-FIND(" ",A41)),3)&lt;&gt;"mac",LEFT(RIGHT(A41,LEN(A41)-FIND(" ",A41)),2)&lt;&gt;"mc"),PROPER(RIGHT(A41,LEN(A41)-FIND(" ",A41))),IF(LEFT(RIGHT(A41,LEN(A41)-FIND(" ",A41)),3)="mac",CONCATENATE(PROPER(LEFT(RIGHT(A41,LEN(A41)-FIND(" ",A41)),3)),PROPER(RIGHT(A41,LEN(A41)-FIND(LEFT(RIGHT(A41,LEN(A41)-FIND(" ",A41)-2),3),A41)))),IF(LEFT(RIGHT(A41,LEN(A41)-FIND(" ",A41)),2)="mc",CONCATENATE(PROPER(LEFT(RIGHT(A41,LEN(A41)-FIND(" ",A41)),2)),PROPER(RIGHT(A41,LEN(A41)-FIND(LEFT(RIGHT(A41,LEN(A41)-FIND(" ",A41)-1),2),A41)))),"Unrecognised name format found"))))</f>
        <v>Warren Donovan</v>
      </c>
    </row>
    <row r="42" spans="1:2" x14ac:dyDescent="0.25">
      <c r="A42" s="18" t="s">
        <v>67</v>
      </c>
      <c r="B42" s="51" t="str">
        <f>CONCATENATE(PROPER(LEFT(A42,FIND(" ",A42)-1))," ",IF(AND(LEFT(RIGHT(A42,LEN(A42)-FIND(" ",A42)),3)&lt;&gt;"mac",LEFT(RIGHT(A42,LEN(A42)-FIND(" ",A42)),2)&lt;&gt;"mc"),PROPER(RIGHT(A42,LEN(A42)-FIND(" ",A42))),IF(LEFT(RIGHT(A42,LEN(A42)-FIND(" ",A42)),3)="mac",CONCATENATE(PROPER(LEFT(RIGHT(A42,LEN(A42)-FIND(" ",A42)),3)),PROPER(RIGHT(A42,LEN(A42)-FIND(LEFT(RIGHT(A42,LEN(A42)-FIND(" ",A42)-2),3),A42)))),IF(LEFT(RIGHT(A42,LEN(A42)-FIND(" ",A42)),2)="mc",CONCATENATE(PROPER(LEFT(RIGHT(A42,LEN(A42)-FIND(" ",A42)),2)),PROPER(RIGHT(A42,LEN(A42)-FIND(LEFT(RIGHT(A42,LEN(A42)-FIND(" ",A42)-1),2),A42)))),"Unrecognised name format found"))))</f>
        <v>Trent McDonald</v>
      </c>
    </row>
    <row r="43" spans="1:2" x14ac:dyDescent="0.25">
      <c r="A43" s="18" t="s">
        <v>64</v>
      </c>
      <c r="B43" s="51" t="str">
        <f>CONCATENATE(PROPER(LEFT(A43,FIND(" ",A43)-1))," ",IF(AND(LEFT(RIGHT(A43,LEN(A43)-FIND(" ",A43)),3)&lt;&gt;"mac",LEFT(RIGHT(A43,LEN(A43)-FIND(" ",A43)),2)&lt;&gt;"mc"),PROPER(RIGHT(A43,LEN(A43)-FIND(" ",A43))),IF(LEFT(RIGHT(A43,LEN(A43)-FIND(" ",A43)),3)="mac",CONCATENATE(PROPER(LEFT(RIGHT(A43,LEN(A43)-FIND(" ",A43)),3)),PROPER(RIGHT(A43,LEN(A43)-FIND(LEFT(RIGHT(A43,LEN(A43)-FIND(" ",A43)-2),3),A43)))),IF(LEFT(RIGHT(A43,LEN(A43)-FIND(" ",A43)),2)="mc",CONCATENATE(PROPER(LEFT(RIGHT(A43,LEN(A43)-FIND(" ",A43)),2)),PROPER(RIGHT(A43,LEN(A43)-FIND(LEFT(RIGHT(A43,LEN(A43)-FIND(" ",A43)-1),2),A43)))),"Unrecognised name format found"))))</f>
        <v>Pierre Renault</v>
      </c>
    </row>
    <row r="44" spans="1:2" x14ac:dyDescent="0.25">
      <c r="A44" s="18" t="s">
        <v>65</v>
      </c>
      <c r="B44" s="51" t="str">
        <f>CONCATENATE(PROPER(LEFT(A44,FIND(" ",A44)-1))," ",IF(AND(LEFT(RIGHT(A44,LEN(A44)-FIND(" ",A44)),3)&lt;&gt;"mac",LEFT(RIGHT(A44,LEN(A44)-FIND(" ",A44)),2)&lt;&gt;"mc"),PROPER(RIGHT(A44,LEN(A44)-FIND(" ",A44))),IF(LEFT(RIGHT(A44,LEN(A44)-FIND(" ",A44)),3)="mac",CONCATENATE(PROPER(LEFT(RIGHT(A44,LEN(A44)-FIND(" ",A44)),3)),PROPER(RIGHT(A44,LEN(A44)-FIND(LEFT(RIGHT(A44,LEN(A44)-FIND(" ",A44)-2),3),A44)))),IF(LEFT(RIGHT(A44,LEN(A44)-FIND(" ",A44)),2)="mc",CONCATENATE(PROPER(LEFT(RIGHT(A44,LEN(A44)-FIND(" ",A44)),2)),PROPER(RIGHT(A44,LEN(A44)-FIND(LEFT(RIGHT(A44,LEN(A44)-FIND(" ",A44)-1),2),A44)))),"Unrecognised name format found"))))</f>
        <v>Tomoaki Tanahashi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Case Functions</vt:lpstr>
      <vt:lpstr>String Function</vt:lpstr>
      <vt:lpstr>Concatenate</vt:lpstr>
      <vt:lpstr>Text to Columns</vt:lpstr>
      <vt:lpstr>Formulas</vt:lpstr>
    </vt:vector>
  </TitlesOfParts>
  <Company>SmartStyle Technology Training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Graham</dc:creator>
  <cp:lastModifiedBy>David Graham</cp:lastModifiedBy>
  <dcterms:created xsi:type="dcterms:W3CDTF">2005-02-11T11:00:12Z</dcterms:created>
  <dcterms:modified xsi:type="dcterms:W3CDTF">2015-07-20T08:42:12Z</dcterms:modified>
</cp:coreProperties>
</file>