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9690" windowHeight="6540"/>
  </bookViews>
  <sheets>
    <sheet name="Last Month's Timesheet" sheetId="2" r:id="rId1"/>
    <sheet name="This Month's Timesheet" sheetId="1" r:id="rId2"/>
  </sheets>
  <calcPr calcId="124519"/>
</workbook>
</file>

<file path=xl/calcChain.xml><?xml version="1.0" encoding="utf-8"?>
<calcChain xmlns="http://schemas.openxmlformats.org/spreadsheetml/2006/main">
  <c r="F10" i="2"/>
  <c r="G10" s="1"/>
  <c r="F11"/>
  <c r="G11" s="1"/>
  <c r="F12"/>
  <c r="G12" s="1"/>
  <c r="F13"/>
  <c r="G13" s="1"/>
  <c r="F14"/>
  <c r="G14" s="1"/>
  <c r="F15"/>
  <c r="G15" s="1"/>
  <c r="F11" i="1"/>
  <c r="G11" s="1"/>
  <c r="F12"/>
  <c r="G12" s="1"/>
  <c r="F13"/>
  <c r="G13" s="1"/>
  <c r="F14"/>
  <c r="G14" s="1"/>
  <c r="F15"/>
  <c r="G15" s="1"/>
  <c r="F10"/>
  <c r="G10" s="1"/>
  <c r="H15" l="1"/>
  <c r="J15" s="1"/>
  <c r="H13"/>
  <c r="J13" s="1"/>
  <c r="H11"/>
  <c r="J11" s="1"/>
  <c r="H14" i="2"/>
  <c r="J14" s="1"/>
  <c r="H12"/>
  <c r="J12" s="1"/>
  <c r="H10"/>
  <c r="J10" s="1"/>
  <c r="H10" i="1"/>
  <c r="J10" s="1"/>
  <c r="H14"/>
  <c r="J14" s="1"/>
  <c r="H12"/>
  <c r="J12" s="1"/>
  <c r="H15" i="2"/>
  <c r="J15" s="1"/>
  <c r="H13"/>
  <c r="J13" s="1"/>
  <c r="H11"/>
  <c r="J11" s="1"/>
</calcChain>
</file>

<file path=xl/sharedStrings.xml><?xml version="1.0" encoding="utf-8"?>
<sst xmlns="http://schemas.openxmlformats.org/spreadsheetml/2006/main" count="40" uniqueCount="20">
  <si>
    <t>Pretend Company Limited</t>
  </si>
  <si>
    <t>National Insurance</t>
  </si>
  <si>
    <t>Name</t>
  </si>
  <si>
    <t>Week 1</t>
  </si>
  <si>
    <t>Week 2</t>
  </si>
  <si>
    <t>Week 3</t>
  </si>
  <si>
    <t>Week 4</t>
  </si>
  <si>
    <t>Gross Pay</t>
  </si>
  <si>
    <t>Tax Payable</t>
  </si>
  <si>
    <t>Nett Pay</t>
  </si>
  <si>
    <t>Elvis Presley</t>
  </si>
  <si>
    <t>Buddy Holly</t>
  </si>
  <si>
    <t>Patsy Kline</t>
  </si>
  <si>
    <t>John Lennon</t>
  </si>
  <si>
    <t>Frank Sinatra</t>
  </si>
  <si>
    <t>Hourly Rate:</t>
  </si>
  <si>
    <t>Tax:</t>
  </si>
  <si>
    <t>National Insurance:</t>
  </si>
  <si>
    <t>Total Hrs Worked</t>
  </si>
  <si>
    <t>Marilyn Monroe</t>
  </si>
</sst>
</file>

<file path=xl/styles.xml><?xml version="1.0" encoding="utf-8"?>
<styleSheet xmlns="http://schemas.openxmlformats.org/spreadsheetml/2006/main">
  <numFmts count="1">
    <numFmt numFmtId="164" formatCode="&quot;£&quot;#,##0.00"/>
  </numFmts>
  <fonts count="8">
    <font>
      <sz val="10"/>
      <name val="Arial"/>
    </font>
    <font>
      <b/>
      <i/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2" fillId="0" borderId="12" applyNumberFormat="0" applyFill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13" applyNumberFormat="0" applyAlignment="0" applyProtection="0"/>
  </cellStyleXfs>
  <cellXfs count="29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1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0" borderId="1" xfId="0" applyFont="1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11" xfId="0" applyBorder="1" applyProtection="1"/>
    <xf numFmtId="164" fontId="4" fillId="3" borderId="1" xfId="3" applyNumberFormat="1" applyBorder="1" applyProtection="1"/>
    <xf numFmtId="0" fontId="1" fillId="7" borderId="2" xfId="0" applyFont="1" applyFill="1" applyBorder="1" applyAlignment="1" applyProtection="1">
      <alignment horizontal="center" vertical="center" wrapText="1"/>
    </xf>
    <xf numFmtId="0" fontId="1" fillId="8" borderId="2" xfId="0" applyFont="1" applyFill="1" applyBorder="1" applyAlignment="1" applyProtection="1">
      <alignment horizontal="center" vertical="center" wrapText="1"/>
    </xf>
    <xf numFmtId="164" fontId="0" fillId="8" borderId="1" xfId="0" applyNumberFormat="1" applyFill="1" applyBorder="1" applyProtection="1"/>
    <xf numFmtId="0" fontId="1" fillId="6" borderId="2" xfId="0" applyFont="1" applyFill="1" applyBorder="1" applyAlignment="1" applyProtection="1">
      <alignment horizontal="center" vertical="center" wrapText="1"/>
    </xf>
    <xf numFmtId="164" fontId="0" fillId="6" borderId="1" xfId="0" applyNumberFormat="1" applyFill="1" applyBorder="1" applyProtection="1"/>
    <xf numFmtId="164" fontId="6" fillId="6" borderId="1" xfId="2" applyNumberFormat="1" applyFont="1" applyFill="1" applyBorder="1" applyProtection="1"/>
    <xf numFmtId="0" fontId="1" fillId="9" borderId="2" xfId="0" applyFont="1" applyFill="1" applyBorder="1" applyAlignment="1" applyProtection="1">
      <alignment horizontal="center" vertical="center" wrapText="1"/>
    </xf>
    <xf numFmtId="164" fontId="0" fillId="9" borderId="1" xfId="0" applyNumberFormat="1" applyFill="1" applyBorder="1" applyProtection="1"/>
    <xf numFmtId="9" fontId="7" fillId="9" borderId="1" xfId="4" applyNumberFormat="1" applyFont="1" applyFill="1" applyBorder="1" applyProtection="1"/>
    <xf numFmtId="0" fontId="1" fillId="5" borderId="2" xfId="0" applyFont="1" applyFill="1" applyBorder="1" applyAlignment="1" applyProtection="1">
      <alignment horizontal="center" vertical="center" wrapText="1"/>
    </xf>
    <xf numFmtId="164" fontId="0" fillId="5" borderId="1" xfId="0" applyNumberFormat="1" applyFill="1" applyBorder="1" applyProtection="1"/>
    <xf numFmtId="0" fontId="0" fillId="7" borderId="1" xfId="0" applyFill="1" applyBorder="1" applyProtection="1"/>
    <xf numFmtId="0" fontId="2" fillId="5" borderId="12" xfId="1" applyFill="1" applyAlignment="1" applyProtection="1">
      <alignment horizontal="center"/>
    </xf>
  </cellXfs>
  <cellStyles count="5">
    <cellStyle name="Bad" xfId="2" builtinId="27"/>
    <cellStyle name="Check Cell" xfId="4" builtinId="23"/>
    <cellStyle name="Heading 1" xfId="1" builtinId="16"/>
    <cellStyle name="Neutral" xfId="3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A5" sqref="A5"/>
    </sheetView>
  </sheetViews>
  <sheetFormatPr defaultRowHeight="12.75"/>
  <cols>
    <col min="1" max="1" width="16.140625" style="1" customWidth="1"/>
    <col min="2" max="8" width="9.140625" style="1"/>
    <col min="9" max="9" width="9.42578125" style="1" customWidth="1"/>
    <col min="10" max="16384" width="9.140625" style="1"/>
  </cols>
  <sheetData>
    <row r="1" spans="1:10" ht="20.25" thickBo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4.25" thickTop="1" thickBot="1"/>
    <row r="3" spans="1:10" ht="15.75" thickBot="1">
      <c r="A3" s="2" t="s">
        <v>15</v>
      </c>
      <c r="B3" s="15">
        <v>25</v>
      </c>
      <c r="E3" s="2" t="s">
        <v>16</v>
      </c>
      <c r="G3" s="24">
        <v>0.25</v>
      </c>
    </row>
    <row r="4" spans="1:10" ht="13.5" thickBot="1"/>
    <row r="5" spans="1:10" ht="15.75" thickBot="1">
      <c r="E5" s="2" t="s">
        <v>17</v>
      </c>
      <c r="G5" s="21">
        <v>43.92</v>
      </c>
    </row>
    <row r="8" spans="1:10" ht="13.5" thickBot="1"/>
    <row r="9" spans="1:10" s="4" customFormat="1" ht="39" thickBot="1">
      <c r="A9" s="3" t="s">
        <v>2</v>
      </c>
      <c r="B9" s="3" t="s">
        <v>3</v>
      </c>
      <c r="C9" s="3" t="s">
        <v>4</v>
      </c>
      <c r="D9" s="3" t="s">
        <v>5</v>
      </c>
      <c r="E9" s="3" t="s">
        <v>6</v>
      </c>
      <c r="F9" s="16" t="s">
        <v>18</v>
      </c>
      <c r="G9" s="25" t="s">
        <v>7</v>
      </c>
      <c r="H9" s="22" t="s">
        <v>8</v>
      </c>
      <c r="I9" s="19" t="s">
        <v>1</v>
      </c>
      <c r="J9" s="17" t="s">
        <v>9</v>
      </c>
    </row>
    <row r="10" spans="1:10" ht="13.5" thickBot="1">
      <c r="A10" s="5" t="s">
        <v>10</v>
      </c>
      <c r="B10" s="6">
        <v>15</v>
      </c>
      <c r="C10" s="7">
        <v>12</v>
      </c>
      <c r="D10" s="7">
        <v>14</v>
      </c>
      <c r="E10" s="8">
        <v>15</v>
      </c>
      <c r="F10" s="27">
        <f t="shared" ref="F10:F15" si="0">SUM(B10:E10)</f>
        <v>56</v>
      </c>
      <c r="G10" s="26">
        <f t="shared" ref="G10:G15" si="1">F10*$B$3</f>
        <v>1400</v>
      </c>
      <c r="H10" s="23">
        <f t="shared" ref="H10:H15" si="2">G10*$G$3</f>
        <v>350</v>
      </c>
      <c r="I10" s="20">
        <v>43.92</v>
      </c>
      <c r="J10" s="18">
        <f t="shared" ref="J10:J15" si="3">G10-H10-I10</f>
        <v>1006.08</v>
      </c>
    </row>
    <row r="11" spans="1:10" ht="13.5" thickBot="1">
      <c r="A11" s="5" t="s">
        <v>11</v>
      </c>
      <c r="B11" s="9">
        <v>37</v>
      </c>
      <c r="C11" s="10">
        <v>37</v>
      </c>
      <c r="D11" s="10">
        <v>37</v>
      </c>
      <c r="E11" s="11">
        <v>37</v>
      </c>
      <c r="F11" s="27">
        <f t="shared" si="0"/>
        <v>148</v>
      </c>
      <c r="G11" s="26">
        <f t="shared" si="1"/>
        <v>3700</v>
      </c>
      <c r="H11" s="23">
        <f t="shared" si="2"/>
        <v>925</v>
      </c>
      <c r="I11" s="20">
        <v>43.92</v>
      </c>
      <c r="J11" s="18">
        <f t="shared" si="3"/>
        <v>2731.08</v>
      </c>
    </row>
    <row r="12" spans="1:10" ht="13.5" thickBot="1">
      <c r="A12" s="5" t="s">
        <v>19</v>
      </c>
      <c r="B12" s="9">
        <v>35</v>
      </c>
      <c r="C12" s="10">
        <v>39</v>
      </c>
      <c r="D12" s="10">
        <v>38</v>
      </c>
      <c r="E12" s="11">
        <v>37</v>
      </c>
      <c r="F12" s="27">
        <f t="shared" si="0"/>
        <v>149</v>
      </c>
      <c r="G12" s="26">
        <f t="shared" si="1"/>
        <v>3725</v>
      </c>
      <c r="H12" s="23">
        <f t="shared" si="2"/>
        <v>931.25</v>
      </c>
      <c r="I12" s="20">
        <v>43.92</v>
      </c>
      <c r="J12" s="18">
        <f t="shared" si="3"/>
        <v>2749.83</v>
      </c>
    </row>
    <row r="13" spans="1:10" ht="13.5" thickBot="1">
      <c r="A13" s="5" t="s">
        <v>12</v>
      </c>
      <c r="B13" s="9">
        <v>25</v>
      </c>
      <c r="C13" s="10">
        <v>34</v>
      </c>
      <c r="D13" s="10">
        <v>24</v>
      </c>
      <c r="E13" s="11">
        <v>26</v>
      </c>
      <c r="F13" s="27">
        <f t="shared" si="0"/>
        <v>109</v>
      </c>
      <c r="G13" s="26">
        <f t="shared" si="1"/>
        <v>2725</v>
      </c>
      <c r="H13" s="23">
        <f t="shared" si="2"/>
        <v>681.25</v>
      </c>
      <c r="I13" s="20">
        <v>43.92</v>
      </c>
      <c r="J13" s="18">
        <f t="shared" si="3"/>
        <v>1999.83</v>
      </c>
    </row>
    <row r="14" spans="1:10" ht="13.5" thickBot="1">
      <c r="A14" s="5" t="s">
        <v>13</v>
      </c>
      <c r="B14" s="9">
        <v>9</v>
      </c>
      <c r="C14" s="10">
        <v>9</v>
      </c>
      <c r="D14" s="10">
        <v>16</v>
      </c>
      <c r="E14" s="11">
        <v>9</v>
      </c>
      <c r="F14" s="27">
        <f t="shared" si="0"/>
        <v>43</v>
      </c>
      <c r="G14" s="26">
        <f t="shared" si="1"/>
        <v>1075</v>
      </c>
      <c r="H14" s="23">
        <f t="shared" si="2"/>
        <v>268.75</v>
      </c>
      <c r="I14" s="20">
        <v>43.92</v>
      </c>
      <c r="J14" s="18">
        <f t="shared" si="3"/>
        <v>762.33</v>
      </c>
    </row>
    <row r="15" spans="1:10" ht="13.5" thickBot="1">
      <c r="A15" s="5" t="s">
        <v>14</v>
      </c>
      <c r="B15" s="12">
        <v>37</v>
      </c>
      <c r="C15" s="13">
        <v>37</v>
      </c>
      <c r="D15" s="13">
        <v>37</v>
      </c>
      <c r="E15" s="14">
        <v>37</v>
      </c>
      <c r="F15" s="27">
        <f t="shared" si="0"/>
        <v>148</v>
      </c>
      <c r="G15" s="26">
        <f t="shared" si="1"/>
        <v>3700</v>
      </c>
      <c r="H15" s="23">
        <f t="shared" si="2"/>
        <v>925</v>
      </c>
      <c r="I15" s="20">
        <v>43.92</v>
      </c>
      <c r="J15" s="18">
        <f t="shared" si="3"/>
        <v>2731.08</v>
      </c>
    </row>
  </sheetData>
  <mergeCells count="1">
    <mergeCell ref="A1:J1"/>
  </mergeCells>
  <phoneticPr fontId="0" type="noConversion"/>
  <pageMargins left="0.75" right="0.75" top="1" bottom="1" header="0.5" footer="0.5"/>
  <pageSetup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A6" sqref="A6"/>
    </sheetView>
  </sheetViews>
  <sheetFormatPr defaultRowHeight="12.75"/>
  <cols>
    <col min="1" max="1" width="16.140625" style="1" customWidth="1"/>
    <col min="2" max="8" width="9.140625" style="1"/>
    <col min="9" max="9" width="9.42578125" style="1" customWidth="1"/>
    <col min="10" max="16384" width="9.140625" style="1"/>
  </cols>
  <sheetData>
    <row r="1" spans="1:10" ht="20.25" thickBo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4.25" thickTop="1" thickBot="1"/>
    <row r="3" spans="1:10" ht="15.75" thickBot="1">
      <c r="A3" s="2" t="s">
        <v>15</v>
      </c>
      <c r="B3" s="15">
        <v>25</v>
      </c>
      <c r="E3" s="2" t="s">
        <v>16</v>
      </c>
      <c r="G3" s="24">
        <v>0.25</v>
      </c>
    </row>
    <row r="4" spans="1:10" ht="13.5" thickBot="1"/>
    <row r="5" spans="1:10" ht="15.75" thickBot="1">
      <c r="E5" s="2" t="s">
        <v>17</v>
      </c>
      <c r="G5" s="21">
        <v>43.92</v>
      </c>
    </row>
    <row r="8" spans="1:10" ht="13.5" thickBot="1"/>
    <row r="9" spans="1:10" s="4" customFormat="1" ht="39" thickBot="1">
      <c r="A9" s="3" t="s">
        <v>2</v>
      </c>
      <c r="B9" s="3" t="s">
        <v>3</v>
      </c>
      <c r="C9" s="3" t="s">
        <v>4</v>
      </c>
      <c r="D9" s="3" t="s">
        <v>5</v>
      </c>
      <c r="E9" s="3" t="s">
        <v>6</v>
      </c>
      <c r="F9" s="16" t="s">
        <v>18</v>
      </c>
      <c r="G9" s="25" t="s">
        <v>7</v>
      </c>
      <c r="H9" s="22" t="s">
        <v>8</v>
      </c>
      <c r="I9" s="19" t="s">
        <v>1</v>
      </c>
      <c r="J9" s="17" t="s">
        <v>9</v>
      </c>
    </row>
    <row r="10" spans="1:10" ht="13.5" thickBot="1">
      <c r="A10" s="5" t="s">
        <v>10</v>
      </c>
      <c r="B10" s="6">
        <v>14</v>
      </c>
      <c r="C10" s="7">
        <v>13</v>
      </c>
      <c r="D10" s="7"/>
      <c r="E10" s="8"/>
      <c r="F10" s="27">
        <f t="shared" ref="F10:F15" si="0">SUM(B10:E10)</f>
        <v>27</v>
      </c>
      <c r="G10" s="26">
        <f t="shared" ref="G10:G15" si="1">F10*$B$3</f>
        <v>675</v>
      </c>
      <c r="H10" s="23">
        <f t="shared" ref="H10:H15" si="2">G10*$G$3</f>
        <v>168.75</v>
      </c>
      <c r="I10" s="20">
        <v>43.92</v>
      </c>
      <c r="J10" s="18">
        <f t="shared" ref="J10:J15" si="3">G10-H10-I10</f>
        <v>462.33</v>
      </c>
    </row>
    <row r="11" spans="1:10" ht="13.5" thickBot="1">
      <c r="A11" s="5" t="s">
        <v>11</v>
      </c>
      <c r="B11" s="9">
        <v>37</v>
      </c>
      <c r="C11" s="10">
        <v>37</v>
      </c>
      <c r="D11" s="10"/>
      <c r="E11" s="11"/>
      <c r="F11" s="27">
        <f t="shared" si="0"/>
        <v>74</v>
      </c>
      <c r="G11" s="26">
        <f t="shared" si="1"/>
        <v>1850</v>
      </c>
      <c r="H11" s="23">
        <f t="shared" si="2"/>
        <v>462.5</v>
      </c>
      <c r="I11" s="20">
        <v>43.92</v>
      </c>
      <c r="J11" s="18">
        <f t="shared" si="3"/>
        <v>1343.58</v>
      </c>
    </row>
    <row r="12" spans="1:10" ht="13.5" thickBot="1">
      <c r="A12" s="5" t="s">
        <v>19</v>
      </c>
      <c r="B12" s="9">
        <v>34</v>
      </c>
      <c r="C12" s="10">
        <v>37</v>
      </c>
      <c r="D12" s="10"/>
      <c r="E12" s="11"/>
      <c r="F12" s="27">
        <f t="shared" si="0"/>
        <v>71</v>
      </c>
      <c r="G12" s="26">
        <f t="shared" si="1"/>
        <v>1775</v>
      </c>
      <c r="H12" s="23">
        <f t="shared" si="2"/>
        <v>443.75</v>
      </c>
      <c r="I12" s="20">
        <v>43.92</v>
      </c>
      <c r="J12" s="18">
        <f t="shared" si="3"/>
        <v>1287.33</v>
      </c>
    </row>
    <row r="13" spans="1:10" ht="13.5" thickBot="1">
      <c r="A13" s="5" t="s">
        <v>12</v>
      </c>
      <c r="B13" s="9">
        <v>24</v>
      </c>
      <c r="C13" s="10">
        <v>25</v>
      </c>
      <c r="D13" s="10"/>
      <c r="E13" s="11"/>
      <c r="F13" s="27">
        <f t="shared" si="0"/>
        <v>49</v>
      </c>
      <c r="G13" s="26">
        <f t="shared" si="1"/>
        <v>1225</v>
      </c>
      <c r="H13" s="23">
        <f t="shared" si="2"/>
        <v>306.25</v>
      </c>
      <c r="I13" s="20">
        <v>43.92</v>
      </c>
      <c r="J13" s="18">
        <f t="shared" si="3"/>
        <v>874.83</v>
      </c>
    </row>
    <row r="14" spans="1:10" ht="13.5" thickBot="1">
      <c r="A14" s="5" t="s">
        <v>13</v>
      </c>
      <c r="B14" s="9">
        <v>9</v>
      </c>
      <c r="C14" s="10">
        <v>9</v>
      </c>
      <c r="D14" s="10"/>
      <c r="E14" s="11"/>
      <c r="F14" s="27">
        <f t="shared" si="0"/>
        <v>18</v>
      </c>
      <c r="G14" s="26">
        <f t="shared" si="1"/>
        <v>450</v>
      </c>
      <c r="H14" s="23">
        <f t="shared" si="2"/>
        <v>112.5</v>
      </c>
      <c r="I14" s="20">
        <v>43.92</v>
      </c>
      <c r="J14" s="18">
        <f t="shared" si="3"/>
        <v>293.58</v>
      </c>
    </row>
    <row r="15" spans="1:10" ht="13.5" thickBot="1">
      <c r="A15" s="5" t="s">
        <v>14</v>
      </c>
      <c r="B15" s="12">
        <v>37</v>
      </c>
      <c r="C15" s="13">
        <v>37</v>
      </c>
      <c r="D15" s="13"/>
      <c r="E15" s="14"/>
      <c r="F15" s="27">
        <f t="shared" si="0"/>
        <v>74</v>
      </c>
      <c r="G15" s="26">
        <f t="shared" si="1"/>
        <v>1850</v>
      </c>
      <c r="H15" s="23">
        <f t="shared" si="2"/>
        <v>462.5</v>
      </c>
      <c r="I15" s="20">
        <v>43.92</v>
      </c>
      <c r="J15" s="18">
        <f t="shared" si="3"/>
        <v>1343.58</v>
      </c>
    </row>
  </sheetData>
  <mergeCells count="1">
    <mergeCell ref="A1:J1"/>
  </mergeCells>
  <phoneticPr fontId="0" type="noConversion"/>
  <pageMargins left="0.75" right="0.75" top="1" bottom="1" header="0.5" footer="0.5"/>
  <pageSetup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Last Month's Timesheet</vt:lpstr>
      <vt:lpstr>This Month's Timesheet</vt:lpstr>
    </vt:vector>
  </TitlesOfParts>
  <Company>Doncaster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Robbie Williams</cp:lastModifiedBy>
  <dcterms:created xsi:type="dcterms:W3CDTF">1998-06-02T13:42:58Z</dcterms:created>
  <dcterms:modified xsi:type="dcterms:W3CDTF">2013-11-11T14:52:49Z</dcterms:modified>
</cp:coreProperties>
</file>