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5715" windowHeight="6255"/>
  </bookViews>
  <sheets>
    <sheet name="Due Dates" sheetId="6" r:id="rId1"/>
    <sheet name="Employment Dates" sheetId="7" r:id="rId2"/>
    <sheet name="Round Functions" sheetId="9" r:id="rId3"/>
    <sheet name="VB Function" sheetId="10" r:id="rId4"/>
  </sheets>
  <calcPr calcId="145621"/>
</workbook>
</file>

<file path=xl/calcChain.xml><?xml version="1.0" encoding="utf-8"?>
<calcChain xmlns="http://schemas.openxmlformats.org/spreadsheetml/2006/main">
  <c r="B1" i="7" l="1"/>
  <c r="B15" i="10" l="1"/>
  <c r="C3" i="10"/>
  <c r="C2" i="6" l="1"/>
</calcChain>
</file>

<file path=xl/sharedStrings.xml><?xml version="1.0" encoding="utf-8"?>
<sst xmlns="http://schemas.openxmlformats.org/spreadsheetml/2006/main" count="417" uniqueCount="96">
  <si>
    <t>Invoice No</t>
  </si>
  <si>
    <t>Customer</t>
  </si>
  <si>
    <t>Value</t>
  </si>
  <si>
    <t>Invoice Date</t>
  </si>
  <si>
    <t>Terms</t>
  </si>
  <si>
    <t>Nicholls &amp; Son</t>
  </si>
  <si>
    <t>Berttie Wholesale</t>
  </si>
  <si>
    <t>Rum &amp; Co</t>
  </si>
  <si>
    <t>Dawson Engineering</t>
  </si>
  <si>
    <t>Little Kitchen Design Co</t>
  </si>
  <si>
    <t>Western &amp; Co</t>
  </si>
  <si>
    <t>Clint'N'Clyde</t>
  </si>
  <si>
    <t>Frankie's</t>
  </si>
  <si>
    <t>Trymoor Holdings</t>
  </si>
  <si>
    <t>Freshman Inc.</t>
  </si>
  <si>
    <t>Apple Wick Candles</t>
  </si>
  <si>
    <t>Happy Beans</t>
  </si>
  <si>
    <t>Richards Loose Chippings</t>
  </si>
  <si>
    <t>Trent Engineering</t>
  </si>
  <si>
    <t>Adams Biscuits</t>
  </si>
  <si>
    <t>Hoskins Quilting Mfr</t>
  </si>
  <si>
    <t>Due</t>
  </si>
  <si>
    <t>Name</t>
  </si>
  <si>
    <t>Start Date</t>
  </si>
  <si>
    <t>Briggs</t>
  </si>
  <si>
    <t>Brown</t>
  </si>
  <si>
    <t>Green</t>
  </si>
  <si>
    <t>Smith</t>
  </si>
  <si>
    <t>White</t>
  </si>
  <si>
    <t>Black</t>
  </si>
  <si>
    <t>Orange</t>
  </si>
  <si>
    <t>Jones</t>
  </si>
  <si>
    <t>Franks</t>
  </si>
  <si>
    <t>Bloggs</t>
  </si>
  <si>
    <t>Year of Employment</t>
  </si>
  <si>
    <t>Month of Employment</t>
  </si>
  <si>
    <t>Day (date) of Employment</t>
  </si>
  <si>
    <t>Start Date (Combined)</t>
  </si>
  <si>
    <t>Use formulae to extract the year, month &amp; day from the start date (B3)</t>
  </si>
  <si>
    <t>Use the DATE formula to combine the extracted dates to restore the start date</t>
  </si>
  <si>
    <t>Calculate the number of days worked  = Today's Date - Start Date</t>
  </si>
  <si>
    <t>Date of Birth</t>
  </si>
  <si>
    <t>Age (in years)</t>
  </si>
  <si>
    <t>Enter your date of birth, then calculate your age in the cells below</t>
  </si>
  <si>
    <t>Round the number in cell B3 using the formulae provided</t>
  </si>
  <si>
    <t>Round to 1 decimal place</t>
  </si>
  <si>
    <t>Round UP to 2 decimal places</t>
  </si>
  <si>
    <t>Round DOWN to 2 decimal places</t>
  </si>
  <si>
    <t>Change to an INTEGER value</t>
  </si>
  <si>
    <t>Today's Date:</t>
  </si>
  <si>
    <t>To Calculate Invoice Due Date = Invoice date + Payment Terms</t>
  </si>
  <si>
    <t>Today's Date</t>
  </si>
  <si>
    <t>Format</t>
  </si>
  <si>
    <t>Format (d,m,y)</t>
  </si>
  <si>
    <t>Y</t>
  </si>
  <si>
    <t>M</t>
  </si>
  <si>
    <t>D</t>
  </si>
  <si>
    <t>Interval</t>
  </si>
  <si>
    <t>Meaning</t>
  </si>
  <si>
    <t>Description</t>
  </si>
  <si>
    <t>Months</t>
  </si>
  <si>
    <t>Complete calendar months between the dates.</t>
  </si>
  <si>
    <t>Days</t>
  </si>
  <si>
    <t>Number of days between the dates.</t>
  </si>
  <si>
    <t>Years</t>
  </si>
  <si>
    <t>Complete calendar years between the dates.</t>
  </si>
  <si>
    <t>Months Excluding Years</t>
  </si>
  <si>
    <t>Complete calendar months between the dates as if they were of the same year.</t>
  </si>
  <si>
    <t>Days Excluding Years</t>
  </si>
  <si>
    <t>Complete calendar days between the dates as if they were of the same year.</t>
  </si>
  <si>
    <t>Days Excluding Years And Months</t>
  </si>
  <si>
    <t>Complete calendar days between the dates as if they were of the same month and same year.</t>
  </si>
  <si>
    <t>YM</t>
  </si>
  <si>
    <t>YD</t>
  </si>
  <si>
    <t>MD</t>
  </si>
  <si>
    <t>First Date</t>
  </si>
  <si>
    <t>Second Date</t>
  </si>
  <si>
    <r>
      <t xml:space="preserve">= DATEDIF ( </t>
    </r>
    <r>
      <rPr>
        <b/>
        <sz val="12"/>
        <color theme="4"/>
        <rFont val="Calibri"/>
        <family val="2"/>
        <scheme val="minor"/>
      </rPr>
      <t>First Date</t>
    </r>
    <r>
      <rPr>
        <b/>
        <sz val="12"/>
        <rFont val="Calibri"/>
        <family val="2"/>
        <scheme val="minor"/>
      </rPr>
      <t xml:space="preserve">, </t>
    </r>
    <r>
      <rPr>
        <b/>
        <sz val="12"/>
        <color theme="6"/>
        <rFont val="Calibri"/>
        <family val="2"/>
        <scheme val="minor"/>
      </rPr>
      <t>Second Date</t>
    </r>
    <r>
      <rPr>
        <b/>
        <sz val="12"/>
        <rFont val="Calibri"/>
        <family val="2"/>
        <scheme val="minor"/>
      </rPr>
      <t>,</t>
    </r>
    <r>
      <rPr>
        <b/>
        <sz val="12"/>
        <color theme="7"/>
        <rFont val="Calibri"/>
        <family val="2"/>
        <scheme val="minor"/>
      </rPr>
      <t xml:space="preserve"> Interval</t>
    </r>
    <r>
      <rPr>
        <b/>
        <sz val="12"/>
        <rFont val="Calibri"/>
        <family val="2"/>
        <scheme val="minor"/>
      </rPr>
      <t>)</t>
    </r>
  </si>
  <si>
    <t>Earliest date</t>
  </si>
  <si>
    <t>Later Date</t>
  </si>
  <si>
    <t>Returned value type</t>
  </si>
  <si>
    <r>
      <t>=DATEDIF(</t>
    </r>
    <r>
      <rPr>
        <b/>
        <sz val="12"/>
        <color theme="4"/>
        <rFont val="Calibri"/>
        <family val="2"/>
        <scheme val="minor"/>
      </rPr>
      <t>C2</t>
    </r>
    <r>
      <rPr>
        <b/>
        <sz val="12"/>
        <rFont val="Calibri"/>
        <family val="2"/>
        <scheme val="minor"/>
      </rPr>
      <t>,</t>
    </r>
    <r>
      <rPr>
        <b/>
        <sz val="12"/>
        <color theme="6"/>
        <rFont val="Calibri"/>
        <family val="2"/>
        <scheme val="minor"/>
      </rPr>
      <t>C3</t>
    </r>
    <r>
      <rPr>
        <b/>
        <sz val="12"/>
        <rFont val="Calibri"/>
        <family val="2"/>
        <scheme val="minor"/>
      </rPr>
      <t>,</t>
    </r>
    <r>
      <rPr>
        <b/>
        <sz val="12"/>
        <color theme="7"/>
        <rFont val="Calibri"/>
        <family val="2"/>
        <scheme val="minor"/>
      </rPr>
      <t>C4</t>
    </r>
    <r>
      <rPr>
        <b/>
        <sz val="12"/>
        <rFont val="Calibri"/>
        <family val="2"/>
        <scheme val="minor"/>
      </rPr>
      <t>)</t>
    </r>
  </si>
  <si>
    <t xml:space="preserve">New Year's Day </t>
  </si>
  <si>
    <t xml:space="preserve">Good Friday </t>
  </si>
  <si>
    <t xml:space="preserve">Easter Monday </t>
  </si>
  <si>
    <t xml:space="preserve">Early May Day Bank Hol. </t>
  </si>
  <si>
    <t xml:space="preserve">Spring Bank Holiday </t>
  </si>
  <si>
    <t xml:space="preserve">Late Summer Bank Hol. </t>
  </si>
  <si>
    <t xml:space="preserve">Christmas Day </t>
  </si>
  <si>
    <t xml:space="preserve">Boxing Day (subs) </t>
  </si>
  <si>
    <t xml:space="preserve">Christmas Day (subs) </t>
  </si>
  <si>
    <t xml:space="preserve">New Year's Day (subs) </t>
  </si>
  <si>
    <t xml:space="preserve">Boxing Day </t>
  </si>
  <si>
    <t xml:space="preserve">Royal wedding </t>
  </si>
  <si>
    <t xml:space="preserve">Queen's Diamond Jubilee </t>
  </si>
  <si>
    <t>No. of Days 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</si>
</sst>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 style="thick">
        <color theme="4" tint="0.499984740745262"/>
      </top>
      <bottom style="medium">
        <color theme="3" tint="0.59996337778862885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thick">
        <color theme="4" tint="0.499984740745262"/>
      </left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2" borderId="18" applyNumberFormat="0" applyAlignment="0" applyProtection="0"/>
    <xf numFmtId="0" fontId="3" fillId="3" borderId="19" applyNumberFormat="0" applyFont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</cellStyleXfs>
  <cellXfs count="99">
    <xf numFmtId="0" fontId="0" fillId="0" borderId="0" xfId="0"/>
    <xf numFmtId="0" fontId="6" fillId="0" borderId="0" xfId="0" applyFont="1"/>
    <xf numFmtId="0" fontId="6" fillId="0" borderId="1" xfId="0" applyFont="1" applyBorder="1"/>
    <xf numFmtId="14" fontId="6" fillId="0" borderId="0" xfId="0" applyNumberFormat="1" applyFont="1"/>
    <xf numFmtId="0" fontId="6" fillId="0" borderId="0" xfId="0" applyFont="1" applyBorder="1"/>
    <xf numFmtId="44" fontId="6" fillId="0" borderId="0" xfId="1" applyFont="1" applyBorder="1"/>
    <xf numFmtId="14" fontId="6" fillId="0" borderId="0" xfId="0" applyNumberFormat="1" applyFont="1" applyBorder="1"/>
    <xf numFmtId="14" fontId="5" fillId="0" borderId="0" xfId="0" quotePrefix="1" applyNumberFormat="1" applyFont="1" applyBorder="1"/>
    <xf numFmtId="0" fontId="8" fillId="0" borderId="0" xfId="0" applyFont="1"/>
    <xf numFmtId="0" fontId="9" fillId="0" borderId="0" xfId="0" applyFont="1" applyFill="1" applyBorder="1" applyAlignment="1"/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0" fontId="6" fillId="0" borderId="2" xfId="0" applyFont="1" applyBorder="1"/>
    <xf numFmtId="0" fontId="7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14" fontId="11" fillId="0" borderId="1" xfId="0" applyNumberFormat="1" applyFont="1" applyBorder="1"/>
    <xf numFmtId="44" fontId="11" fillId="0" borderId="1" xfId="1" applyFont="1" applyBorder="1"/>
    <xf numFmtId="14" fontId="11" fillId="0" borderId="1" xfId="0" applyNumberFormat="1" applyFont="1" applyFill="1" applyBorder="1"/>
    <xf numFmtId="0" fontId="11" fillId="0" borderId="1" xfId="0" applyFont="1" applyFill="1" applyBorder="1"/>
    <xf numFmtId="1" fontId="10" fillId="0" borderId="1" xfId="0" quotePrefix="1" applyNumberFormat="1" applyFont="1" applyFill="1" applyBorder="1"/>
    <xf numFmtId="0" fontId="10" fillId="0" borderId="0" xfId="0" applyFont="1" applyFill="1" applyBorder="1" applyAlignment="1"/>
    <xf numFmtId="0" fontId="11" fillId="0" borderId="0" xfId="0" applyFont="1"/>
    <xf numFmtId="1" fontId="11" fillId="0" borderId="1" xfId="0" applyNumberFormat="1" applyFont="1" applyFill="1" applyBorder="1"/>
    <xf numFmtId="0" fontId="11" fillId="0" borderId="0" xfId="0" applyFont="1" applyBorder="1"/>
    <xf numFmtId="14" fontId="10" fillId="0" borderId="0" xfId="0" applyNumberFormat="1" applyFont="1" applyBorder="1"/>
    <xf numFmtId="1" fontId="11" fillId="0" borderId="0" xfId="0" applyNumberFormat="1" applyFont="1" applyFill="1" applyBorder="1"/>
    <xf numFmtId="0" fontId="11" fillId="0" borderId="0" xfId="0" applyFont="1" applyFill="1"/>
    <xf numFmtId="0" fontId="12" fillId="0" borderId="0" xfId="0" applyFont="1"/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0" xfId="0" applyFont="1" applyFill="1"/>
    <xf numFmtId="14" fontId="7" fillId="0" borderId="0" xfId="0" applyNumberFormat="1" applyFont="1"/>
    <xf numFmtId="22" fontId="7" fillId="0" borderId="0" xfId="0" applyNumberFormat="1" applyFont="1"/>
    <xf numFmtId="0" fontId="10" fillId="7" borderId="1" xfId="0" applyFont="1" applyFill="1" applyBorder="1" applyAlignment="1">
      <alignment horizontal="center" vertical="center" wrapText="1"/>
    </xf>
    <xf numFmtId="0" fontId="7" fillId="7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7" fillId="8" borderId="0" xfId="0" applyFont="1" applyFill="1"/>
    <xf numFmtId="0" fontId="7" fillId="8" borderId="6" xfId="0" applyFont="1" applyFill="1" applyBorder="1" applyAlignment="1">
      <alignment vertical="center"/>
    </xf>
    <xf numFmtId="0" fontId="7" fillId="8" borderId="8" xfId="0" applyFont="1" applyFill="1" applyBorder="1" applyAlignment="1">
      <alignment vertical="center"/>
    </xf>
    <xf numFmtId="0" fontId="13" fillId="2" borderId="18" xfId="2" applyFont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14" fontId="7" fillId="9" borderId="7" xfId="0" applyNumberFormat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20" fillId="9" borderId="26" xfId="5" applyFont="1" applyFill="1" applyBorder="1" applyAlignment="1">
      <alignment horizontal="left" vertical="center" wrapText="1"/>
    </xf>
    <xf numFmtId="0" fontId="20" fillId="9" borderId="26" xfId="5" applyFont="1" applyFill="1" applyBorder="1" applyAlignment="1">
      <alignment horizontal="left" vertical="center"/>
    </xf>
    <xf numFmtId="0" fontId="16" fillId="9" borderId="27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left" vertical="center"/>
    </xf>
    <xf numFmtId="0" fontId="7" fillId="9" borderId="2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7" fillId="9" borderId="1" xfId="0" applyFont="1" applyFill="1" applyBorder="1"/>
    <xf numFmtId="0" fontId="16" fillId="9" borderId="1" xfId="0" applyFont="1" applyFill="1" applyBorder="1" applyAlignment="1">
      <alignment horizontal="left"/>
    </xf>
    <xf numFmtId="0" fontId="18" fillId="9" borderId="1" xfId="0" applyFont="1" applyFill="1" applyBorder="1"/>
    <xf numFmtId="0" fontId="19" fillId="9" borderId="1" xfId="0" applyFont="1" applyFill="1" applyBorder="1"/>
    <xf numFmtId="0" fontId="16" fillId="9" borderId="0" xfId="0" quotePrefix="1" applyFont="1" applyFill="1" applyAlignment="1">
      <alignment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/>
    <xf numFmtId="0" fontId="16" fillId="9" borderId="31" xfId="0" applyFont="1" applyFill="1" applyBorder="1" applyAlignment="1"/>
    <xf numFmtId="0" fontId="16" fillId="9" borderId="32" xfId="0" applyFont="1" applyFill="1" applyBorder="1" applyAlignment="1"/>
    <xf numFmtId="14" fontId="10" fillId="10" borderId="1" xfId="0" applyNumberFormat="1" applyFont="1" applyFill="1" applyBorder="1"/>
    <xf numFmtId="0" fontId="10" fillId="10" borderId="1" xfId="0" applyFont="1" applyFill="1" applyBorder="1"/>
    <xf numFmtId="0" fontId="16" fillId="9" borderId="31" xfId="0" applyFont="1" applyFill="1" applyBorder="1" applyAlignment="1">
      <alignment horizontal="left"/>
    </xf>
    <xf numFmtId="0" fontId="16" fillId="9" borderId="32" xfId="0" applyFont="1" applyFill="1" applyBorder="1" applyAlignment="1">
      <alignment horizontal="left"/>
    </xf>
    <xf numFmtId="0" fontId="7" fillId="3" borderId="20" xfId="3" applyFont="1" applyBorder="1" applyAlignment="1">
      <alignment horizontal="center" vertical="center"/>
    </xf>
    <xf numFmtId="0" fontId="7" fillId="3" borderId="21" xfId="3" applyFont="1" applyBorder="1" applyAlignment="1">
      <alignment horizontal="center" vertical="center"/>
    </xf>
    <xf numFmtId="0" fontId="7" fillId="3" borderId="22" xfId="3" applyFont="1" applyBorder="1" applyAlignment="1">
      <alignment horizontal="center" vertical="center"/>
    </xf>
    <xf numFmtId="0" fontId="13" fillId="2" borderId="18" xfId="2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6" fillId="9" borderId="25" xfId="0" quotePrefix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21" fillId="9" borderId="28" xfId="4" applyFont="1" applyFill="1" applyBorder="1" applyAlignment="1">
      <alignment horizontal="center" wrapText="1"/>
    </xf>
    <xf numFmtId="0" fontId="21" fillId="9" borderId="29" xfId="4" applyFont="1" applyFill="1" applyBorder="1" applyAlignment="1">
      <alignment horizontal="center" wrapText="1"/>
    </xf>
    <xf numFmtId="0" fontId="21" fillId="9" borderId="30" xfId="4" applyFont="1" applyFill="1" applyBorder="1" applyAlignment="1">
      <alignment horizontal="center" wrapText="1"/>
    </xf>
    <xf numFmtId="0" fontId="22" fillId="0" borderId="33" xfId="0" applyFont="1" applyBorder="1"/>
    <xf numFmtId="14" fontId="22" fillId="0" borderId="34" xfId="0" applyNumberFormat="1" applyFont="1" applyBorder="1"/>
    <xf numFmtId="0" fontId="22" fillId="11" borderId="35" xfId="0" applyFont="1" applyFill="1" applyBorder="1"/>
    <xf numFmtId="14" fontId="22" fillId="11" borderId="36" xfId="0" applyNumberFormat="1" applyFont="1" applyFill="1" applyBorder="1"/>
    <xf numFmtId="0" fontId="22" fillId="0" borderId="35" xfId="0" applyFont="1" applyBorder="1"/>
    <xf numFmtId="14" fontId="22" fillId="0" borderId="36" xfId="0" applyNumberFormat="1" applyFont="1" applyBorder="1"/>
    <xf numFmtId="14" fontId="8" fillId="0" borderId="0" xfId="0" applyNumberFormat="1" applyFont="1"/>
  </cellXfs>
  <cellStyles count="6">
    <cellStyle name="Currency" xfId="1" builtinId="4"/>
    <cellStyle name="Heading 2" xfId="4" builtinId="17"/>
    <cellStyle name="Heading 3" xfId="5" builtinId="18"/>
    <cellStyle name="Input" xfId="2" builtinId="20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F2" sqref="F2"/>
    </sheetView>
  </sheetViews>
  <sheetFormatPr defaultRowHeight="12.75" x14ac:dyDescent="0.2"/>
  <cols>
    <col min="1" max="1" width="10.7109375" style="1" bestFit="1" customWidth="1"/>
    <col min="2" max="2" width="35.5703125" style="1" customWidth="1"/>
    <col min="3" max="3" width="11.5703125" style="1" bestFit="1" customWidth="1"/>
    <col min="4" max="4" width="12.42578125" style="1" bestFit="1" customWidth="1"/>
    <col min="5" max="5" width="6.7109375" style="1" bestFit="1" customWidth="1"/>
    <col min="6" max="6" width="12" style="1" customWidth="1"/>
    <col min="7" max="7" width="9.140625" style="1"/>
    <col min="8" max="8" width="10.42578125" style="3" bestFit="1" customWidth="1"/>
    <col min="9" max="16384" width="9.140625" style="1"/>
  </cols>
  <sheetData>
    <row r="1" spans="1:6" ht="15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21</v>
      </c>
    </row>
    <row r="2" spans="1:6" ht="15" x14ac:dyDescent="0.25">
      <c r="A2" s="20">
        <v>124</v>
      </c>
      <c r="B2" s="21" t="s">
        <v>5</v>
      </c>
      <c r="C2" s="22">
        <f ca="1">TODAY()</f>
        <v>42215</v>
      </c>
      <c r="D2" s="23">
        <v>42006</v>
      </c>
      <c r="E2" s="24">
        <v>60</v>
      </c>
      <c r="F2" s="25"/>
    </row>
    <row r="3" spans="1:6" ht="15" x14ac:dyDescent="0.25">
      <c r="A3" s="20">
        <v>125</v>
      </c>
      <c r="B3" s="20" t="s">
        <v>6</v>
      </c>
      <c r="C3" s="22">
        <v>563.25</v>
      </c>
      <c r="D3" s="23">
        <v>42009</v>
      </c>
      <c r="E3" s="24">
        <v>30</v>
      </c>
      <c r="F3" s="25"/>
    </row>
    <row r="4" spans="1:6" ht="15" x14ac:dyDescent="0.25">
      <c r="A4" s="20">
        <v>126</v>
      </c>
      <c r="B4" s="20" t="s">
        <v>7</v>
      </c>
      <c r="C4" s="22">
        <v>9847</v>
      </c>
      <c r="D4" s="23">
        <v>42010</v>
      </c>
      <c r="E4" s="24">
        <v>60</v>
      </c>
      <c r="F4" s="25"/>
    </row>
    <row r="5" spans="1:6" ht="15" x14ac:dyDescent="0.25">
      <c r="A5" s="20">
        <v>127</v>
      </c>
      <c r="B5" s="20" t="s">
        <v>8</v>
      </c>
      <c r="C5" s="22">
        <v>1258.6500000000001</v>
      </c>
      <c r="D5" s="23">
        <v>42010</v>
      </c>
      <c r="E5" s="24">
        <v>45</v>
      </c>
      <c r="F5" s="25"/>
    </row>
    <row r="6" spans="1:6" ht="15" x14ac:dyDescent="0.25">
      <c r="A6" s="20">
        <v>128</v>
      </c>
      <c r="B6" s="20" t="s">
        <v>9</v>
      </c>
      <c r="C6" s="22">
        <v>987.36</v>
      </c>
      <c r="D6" s="23">
        <v>42014</v>
      </c>
      <c r="E6" s="24">
        <v>90</v>
      </c>
      <c r="F6" s="25"/>
    </row>
    <row r="7" spans="1:6" ht="15" x14ac:dyDescent="0.25">
      <c r="A7" s="20">
        <v>129</v>
      </c>
      <c r="B7" s="20" t="s">
        <v>10</v>
      </c>
      <c r="C7" s="22">
        <v>985.65</v>
      </c>
      <c r="D7" s="23">
        <v>42040</v>
      </c>
      <c r="E7" s="24">
        <v>30</v>
      </c>
      <c r="F7" s="25"/>
    </row>
    <row r="8" spans="1:6" ht="15" x14ac:dyDescent="0.25">
      <c r="A8" s="20">
        <v>130</v>
      </c>
      <c r="B8" s="20" t="s">
        <v>11</v>
      </c>
      <c r="C8" s="22">
        <v>112</v>
      </c>
      <c r="D8" s="23">
        <v>42050</v>
      </c>
      <c r="E8" s="24">
        <v>60</v>
      </c>
      <c r="F8" s="25"/>
    </row>
    <row r="9" spans="1:6" ht="15" x14ac:dyDescent="0.25">
      <c r="A9" s="20">
        <v>131</v>
      </c>
      <c r="B9" s="20" t="s">
        <v>12</v>
      </c>
      <c r="C9" s="22">
        <v>7854.25</v>
      </c>
      <c r="D9" s="23">
        <v>42061</v>
      </c>
      <c r="E9" s="24">
        <v>45</v>
      </c>
      <c r="F9" s="25"/>
    </row>
    <row r="10" spans="1:6" ht="15" x14ac:dyDescent="0.25">
      <c r="A10" s="20">
        <v>132</v>
      </c>
      <c r="B10" s="20" t="s">
        <v>13</v>
      </c>
      <c r="C10" s="22">
        <v>4578.2299999999996</v>
      </c>
      <c r="D10" s="23">
        <v>42061</v>
      </c>
      <c r="E10" s="24">
        <v>30</v>
      </c>
      <c r="F10" s="25"/>
    </row>
    <row r="11" spans="1:6" ht="15" x14ac:dyDescent="0.25">
      <c r="A11" s="20">
        <v>133</v>
      </c>
      <c r="B11" s="20" t="s">
        <v>14</v>
      </c>
      <c r="C11" s="22">
        <v>568.95000000000005</v>
      </c>
      <c r="D11" s="23">
        <v>42066</v>
      </c>
      <c r="E11" s="24">
        <v>60</v>
      </c>
      <c r="F11" s="25"/>
    </row>
    <row r="12" spans="1:6" ht="15" x14ac:dyDescent="0.25">
      <c r="A12" s="20">
        <v>134</v>
      </c>
      <c r="B12" s="20" t="s">
        <v>15</v>
      </c>
      <c r="C12" s="22">
        <v>4785.0200000000004</v>
      </c>
      <c r="D12" s="23">
        <v>42073</v>
      </c>
      <c r="E12" s="24">
        <v>90</v>
      </c>
      <c r="F12" s="25"/>
    </row>
    <row r="13" spans="1:6" ht="15" x14ac:dyDescent="0.25">
      <c r="A13" s="20">
        <v>135</v>
      </c>
      <c r="B13" s="20" t="s">
        <v>16</v>
      </c>
      <c r="C13" s="22">
        <v>653.25</v>
      </c>
      <c r="D13" s="23">
        <v>42079</v>
      </c>
      <c r="E13" s="24">
        <v>90</v>
      </c>
      <c r="F13" s="25"/>
    </row>
    <row r="14" spans="1:6" ht="15" x14ac:dyDescent="0.25">
      <c r="A14" s="20">
        <v>136</v>
      </c>
      <c r="B14" s="20" t="s">
        <v>17</v>
      </c>
      <c r="C14" s="22">
        <v>4785.3599999999997</v>
      </c>
      <c r="D14" s="23">
        <v>42089</v>
      </c>
      <c r="E14" s="24">
        <v>60</v>
      </c>
      <c r="F14" s="25"/>
    </row>
    <row r="15" spans="1:6" ht="15" x14ac:dyDescent="0.25">
      <c r="A15" s="20">
        <v>137</v>
      </c>
      <c r="B15" s="20" t="s">
        <v>18</v>
      </c>
      <c r="C15" s="22">
        <v>1245.58</v>
      </c>
      <c r="D15" s="23">
        <v>42098</v>
      </c>
      <c r="E15" s="24">
        <v>30</v>
      </c>
      <c r="F15" s="25"/>
    </row>
    <row r="16" spans="1:6" ht="15" x14ac:dyDescent="0.25">
      <c r="A16" s="20">
        <v>138</v>
      </c>
      <c r="B16" s="20" t="s">
        <v>19</v>
      </c>
      <c r="C16" s="22">
        <v>6325.2</v>
      </c>
      <c r="D16" s="23">
        <v>42099</v>
      </c>
      <c r="E16" s="24">
        <v>45</v>
      </c>
      <c r="F16" s="25"/>
    </row>
    <row r="17" spans="1:8" ht="15" x14ac:dyDescent="0.25">
      <c r="A17" s="20">
        <v>139</v>
      </c>
      <c r="B17" s="20" t="s">
        <v>20</v>
      </c>
      <c r="C17" s="22">
        <v>965.25</v>
      </c>
      <c r="D17" s="23">
        <v>42110</v>
      </c>
      <c r="E17" s="24">
        <v>45</v>
      </c>
      <c r="F17" s="25"/>
    </row>
    <row r="18" spans="1:8" ht="13.5" thickBot="1" x14ac:dyDescent="0.25">
      <c r="A18" s="4"/>
      <c r="B18" s="4"/>
      <c r="C18" s="5"/>
      <c r="D18" s="6"/>
      <c r="E18" s="4"/>
      <c r="F18" s="7"/>
    </row>
    <row r="19" spans="1:8" s="8" customFormat="1" ht="19.5" thickBot="1" x14ac:dyDescent="0.35">
      <c r="A19" s="74" t="s">
        <v>50</v>
      </c>
      <c r="B19" s="75"/>
      <c r="C19" s="75"/>
      <c r="D19" s="75"/>
      <c r="E19" s="75"/>
      <c r="F19" s="76"/>
      <c r="H19" s="98"/>
    </row>
  </sheetData>
  <mergeCells count="1">
    <mergeCell ref="A19:F19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0"/>
  <sheetViews>
    <sheetView workbookViewId="0">
      <selection activeCell="B1" sqref="B1"/>
    </sheetView>
  </sheetViews>
  <sheetFormatPr defaultRowHeight="12.75" x14ac:dyDescent="0.2"/>
  <cols>
    <col min="1" max="1" width="17.7109375" style="1" customWidth="1"/>
    <col min="2" max="2" width="12.5703125" style="1" customWidth="1"/>
    <col min="3" max="3" width="18" style="1" bestFit="1" customWidth="1"/>
    <col min="4" max="4" width="13.85546875" style="1" customWidth="1"/>
    <col min="5" max="5" width="15" style="1" bestFit="1" customWidth="1"/>
    <col min="6" max="6" width="14.140625" style="1" customWidth="1"/>
    <col min="7" max="7" width="21.5703125" style="1" customWidth="1"/>
    <col min="8" max="8" width="16" style="1" customWidth="1"/>
    <col min="9" max="16382" width="9.140625" style="1"/>
    <col min="16383" max="16383" width="30.7109375" customWidth="1"/>
    <col min="16384" max="16384" width="10.7109375" bestFit="1" customWidth="1"/>
  </cols>
  <sheetData>
    <row r="1" spans="1:7 16383:16384" ht="21" customHeight="1" x14ac:dyDescent="0.25">
      <c r="A1" s="71" t="s">
        <v>49</v>
      </c>
      <c r="B1" s="70">
        <f ca="1">TODAY()</f>
        <v>42215</v>
      </c>
      <c r="C1" s="27"/>
      <c r="D1" s="27"/>
      <c r="E1" s="27"/>
      <c r="F1" s="27"/>
      <c r="XFC1" s="94" t="s">
        <v>82</v>
      </c>
      <c r="XFD1" s="95">
        <v>33604</v>
      </c>
    </row>
    <row r="2" spans="1:7 16383:16384" ht="39" customHeight="1" x14ac:dyDescent="0.2">
      <c r="A2" s="34" t="s">
        <v>22</v>
      </c>
      <c r="B2" s="34" t="s">
        <v>23</v>
      </c>
      <c r="C2" s="35" t="s">
        <v>95</v>
      </c>
      <c r="D2" s="39" t="s">
        <v>34</v>
      </c>
      <c r="E2" s="39" t="s">
        <v>35</v>
      </c>
      <c r="F2" s="39" t="s">
        <v>36</v>
      </c>
      <c r="G2" s="41" t="s">
        <v>37</v>
      </c>
      <c r="XFC2" s="96" t="s">
        <v>83</v>
      </c>
      <c r="XFD2" s="97">
        <v>33711</v>
      </c>
    </row>
    <row r="3" spans="1:7 16383:16384" ht="15" x14ac:dyDescent="0.25">
      <c r="A3" s="20" t="s">
        <v>24</v>
      </c>
      <c r="B3" s="21">
        <v>42204</v>
      </c>
      <c r="C3" s="28"/>
      <c r="D3" s="20"/>
      <c r="E3" s="20"/>
      <c r="F3" s="20"/>
      <c r="G3" s="2"/>
      <c r="XFC3" s="94" t="s">
        <v>84</v>
      </c>
      <c r="XFD3" s="95">
        <v>33714</v>
      </c>
    </row>
    <row r="4" spans="1:7 16383:16384" ht="15" x14ac:dyDescent="0.25">
      <c r="A4" s="20" t="s">
        <v>25</v>
      </c>
      <c r="B4" s="21">
        <v>39331</v>
      </c>
      <c r="C4" s="28"/>
      <c r="D4" s="20"/>
      <c r="E4" s="20"/>
      <c r="F4" s="20"/>
      <c r="G4" s="2"/>
      <c r="XFC4" s="96" t="s">
        <v>85</v>
      </c>
      <c r="XFD4" s="97">
        <v>33728</v>
      </c>
    </row>
    <row r="5" spans="1:7 16383:16384" ht="15" x14ac:dyDescent="0.25">
      <c r="A5" s="20" t="s">
        <v>26</v>
      </c>
      <c r="B5" s="21">
        <v>37049</v>
      </c>
      <c r="C5" s="28"/>
      <c r="D5" s="20"/>
      <c r="E5" s="20"/>
      <c r="F5" s="20"/>
      <c r="G5" s="2"/>
      <c r="XFC5" s="94" t="s">
        <v>86</v>
      </c>
      <c r="XFD5" s="95">
        <v>33749</v>
      </c>
    </row>
    <row r="6" spans="1:7 16383:16384" ht="15" x14ac:dyDescent="0.25">
      <c r="A6" s="20" t="s">
        <v>27</v>
      </c>
      <c r="B6" s="21">
        <v>33720</v>
      </c>
      <c r="C6" s="28"/>
      <c r="D6" s="20"/>
      <c r="E6" s="20"/>
      <c r="F6" s="20"/>
      <c r="G6" s="2"/>
      <c r="XFC6" s="96" t="s">
        <v>87</v>
      </c>
      <c r="XFD6" s="97">
        <v>33847</v>
      </c>
    </row>
    <row r="7" spans="1:7 16383:16384" ht="15" x14ac:dyDescent="0.25">
      <c r="A7" s="20" t="s">
        <v>28</v>
      </c>
      <c r="B7" s="21">
        <v>36768</v>
      </c>
      <c r="C7" s="28"/>
      <c r="D7" s="20"/>
      <c r="E7" s="20"/>
      <c r="F7" s="20"/>
      <c r="G7" s="2"/>
      <c r="XFC7" s="94" t="s">
        <v>88</v>
      </c>
      <c r="XFD7" s="95">
        <v>33963</v>
      </c>
    </row>
    <row r="8" spans="1:7 16383:16384" ht="15" x14ac:dyDescent="0.25">
      <c r="A8" s="20" t="s">
        <v>29</v>
      </c>
      <c r="B8" s="21">
        <v>40179</v>
      </c>
      <c r="C8" s="28"/>
      <c r="D8" s="20"/>
      <c r="E8" s="20"/>
      <c r="F8" s="20"/>
      <c r="G8" s="2"/>
      <c r="XFC8" s="96" t="s">
        <v>89</v>
      </c>
      <c r="XFD8" s="97">
        <v>33966</v>
      </c>
    </row>
    <row r="9" spans="1:7 16383:16384" ht="15" x14ac:dyDescent="0.25">
      <c r="A9" s="20" t="s">
        <v>30</v>
      </c>
      <c r="B9" s="21">
        <v>37602</v>
      </c>
      <c r="C9" s="28"/>
      <c r="D9" s="20"/>
      <c r="E9" s="20"/>
      <c r="F9" s="20"/>
      <c r="G9" s="2"/>
      <c r="XFC9" s="94" t="s">
        <v>82</v>
      </c>
      <c r="XFD9" s="95">
        <v>33970</v>
      </c>
    </row>
    <row r="10" spans="1:7 16383:16384" ht="15" x14ac:dyDescent="0.25">
      <c r="A10" s="20" t="s">
        <v>31</v>
      </c>
      <c r="B10" s="21">
        <v>38601</v>
      </c>
      <c r="C10" s="28"/>
      <c r="D10" s="20"/>
      <c r="E10" s="20"/>
      <c r="F10" s="20"/>
      <c r="G10" s="2"/>
      <c r="XFC10" s="96" t="s">
        <v>83</v>
      </c>
      <c r="XFD10" s="97">
        <v>34068</v>
      </c>
    </row>
    <row r="11" spans="1:7 16383:16384" ht="15" x14ac:dyDescent="0.25">
      <c r="A11" s="20" t="s">
        <v>32</v>
      </c>
      <c r="B11" s="21">
        <v>40826</v>
      </c>
      <c r="C11" s="28"/>
      <c r="D11" s="20"/>
      <c r="E11" s="20"/>
      <c r="F11" s="20"/>
      <c r="G11" s="2"/>
      <c r="XFC11" s="94" t="s">
        <v>84</v>
      </c>
      <c r="XFD11" s="95">
        <v>34071</v>
      </c>
    </row>
    <row r="12" spans="1:7 16383:16384" ht="15" x14ac:dyDescent="0.25">
      <c r="A12" s="20" t="s">
        <v>33</v>
      </c>
      <c r="B12" s="21">
        <v>38548</v>
      </c>
      <c r="C12" s="28"/>
      <c r="D12" s="20"/>
      <c r="E12" s="20"/>
      <c r="F12" s="20"/>
      <c r="G12" s="2"/>
      <c r="XFC12" s="96" t="s">
        <v>85</v>
      </c>
      <c r="XFD12" s="97">
        <v>34092</v>
      </c>
    </row>
    <row r="13" spans="1:7 16383:16384" ht="15" x14ac:dyDescent="0.25">
      <c r="A13" s="29"/>
      <c r="B13" s="30"/>
      <c r="C13" s="31"/>
      <c r="D13" s="29"/>
      <c r="E13" s="29"/>
      <c r="F13" s="29"/>
      <c r="G13" s="4"/>
      <c r="XFC13" s="94" t="s">
        <v>86</v>
      </c>
      <c r="XFD13" s="95">
        <v>34120</v>
      </c>
    </row>
    <row r="14" spans="1:7 16383:16384" s="13" customFormat="1" ht="12.75" customHeight="1" x14ac:dyDescent="0.25">
      <c r="A14" s="27"/>
      <c r="B14" s="27"/>
      <c r="C14" s="27"/>
      <c r="D14" s="27"/>
      <c r="E14" s="27"/>
      <c r="F14" s="27"/>
      <c r="XFC14" s="96" t="s">
        <v>87</v>
      </c>
      <c r="XFD14" s="97">
        <v>34211</v>
      </c>
    </row>
    <row r="15" spans="1:7 16383:16384" s="13" customFormat="1" ht="15.75" x14ac:dyDescent="0.25">
      <c r="A15" s="36" t="s">
        <v>40</v>
      </c>
      <c r="B15" s="36"/>
      <c r="C15" s="36"/>
      <c r="D15" s="36"/>
      <c r="E15" s="14"/>
      <c r="F15" s="32"/>
      <c r="XFC15" s="94" t="s">
        <v>90</v>
      </c>
      <c r="XFD15" s="95">
        <v>34330</v>
      </c>
    </row>
    <row r="16" spans="1:7 16383:16384" s="13" customFormat="1" ht="12.75" customHeight="1" x14ac:dyDescent="0.25">
      <c r="A16" s="33"/>
      <c r="B16" s="27"/>
      <c r="C16" s="27"/>
      <c r="D16" s="27"/>
      <c r="E16" s="27"/>
      <c r="F16" s="27"/>
      <c r="XFC16" s="96" t="s">
        <v>89</v>
      </c>
      <c r="XFD16" s="97">
        <v>34331</v>
      </c>
    </row>
    <row r="17" spans="1:8 16383:16384" s="13" customFormat="1" ht="15.75" x14ac:dyDescent="0.25">
      <c r="A17" s="40" t="s">
        <v>38</v>
      </c>
      <c r="B17" s="40"/>
      <c r="C17" s="40"/>
      <c r="D17" s="40"/>
      <c r="E17" s="40"/>
      <c r="F17" s="14"/>
      <c r="G17" s="14"/>
      <c r="H17" s="14"/>
      <c r="XFC17" s="94" t="s">
        <v>91</v>
      </c>
      <c r="XFD17" s="95">
        <v>34337</v>
      </c>
    </row>
    <row r="18" spans="1:8 16383:16384" ht="15.75" x14ac:dyDescent="0.25">
      <c r="A18" s="13"/>
      <c r="B18" s="13"/>
      <c r="C18" s="13"/>
      <c r="D18" s="13"/>
      <c r="E18" s="13"/>
      <c r="F18" s="37"/>
      <c r="XFC18" s="96" t="s">
        <v>83</v>
      </c>
      <c r="XFD18" s="97">
        <v>34425</v>
      </c>
    </row>
    <row r="19" spans="1:8 16383:16384" ht="15.75" x14ac:dyDescent="0.25">
      <c r="A19" s="42" t="s">
        <v>39</v>
      </c>
      <c r="B19" s="42"/>
      <c r="C19" s="42"/>
      <c r="D19" s="42"/>
      <c r="E19" s="42"/>
      <c r="F19" s="14"/>
      <c r="G19" s="14"/>
      <c r="XFC19" s="94" t="s">
        <v>84</v>
      </c>
      <c r="XFD19" s="95">
        <v>34428</v>
      </c>
    </row>
    <row r="20" spans="1:8 16383:16384" ht="15.75" x14ac:dyDescent="0.25">
      <c r="A20" s="13"/>
      <c r="B20" s="13"/>
      <c r="C20" s="13"/>
      <c r="D20" s="13"/>
      <c r="E20" s="38"/>
      <c r="F20" s="13"/>
      <c r="XFC20" s="96" t="s">
        <v>85</v>
      </c>
      <c r="XFD20" s="97">
        <v>34456</v>
      </c>
    </row>
    <row r="21" spans="1:8 16383:16384" ht="15.75" x14ac:dyDescent="0.25">
      <c r="A21" s="13"/>
      <c r="B21" s="13"/>
      <c r="C21" s="13"/>
      <c r="D21" s="13"/>
      <c r="E21" s="38"/>
      <c r="F21" s="13"/>
      <c r="XFC21" s="94" t="s">
        <v>86</v>
      </c>
      <c r="XFD21" s="95">
        <v>34484</v>
      </c>
    </row>
    <row r="22" spans="1:8 16383:16384" ht="15.75" x14ac:dyDescent="0.25">
      <c r="A22" s="43" t="s">
        <v>43</v>
      </c>
      <c r="B22" s="43"/>
      <c r="C22" s="43"/>
      <c r="D22" s="43"/>
      <c r="E22" s="14"/>
      <c r="F22" s="14"/>
      <c r="XFC22" s="96" t="s">
        <v>87</v>
      </c>
      <c r="XFD22" s="97">
        <v>34575</v>
      </c>
    </row>
    <row r="23" spans="1:8 16383:16384" x14ac:dyDescent="0.2">
      <c r="XFC23" s="94" t="s">
        <v>90</v>
      </c>
      <c r="XFD23" s="95">
        <v>34694</v>
      </c>
    </row>
    <row r="24" spans="1:8 16383:16384" ht="12.75" customHeight="1" thickBot="1" x14ac:dyDescent="0.25">
      <c r="A24" s="15"/>
      <c r="B24" s="15"/>
      <c r="XFC24" s="96" t="s">
        <v>89</v>
      </c>
      <c r="XFD24" s="97">
        <v>34695</v>
      </c>
    </row>
    <row r="25" spans="1:8 16383:16384" s="13" customFormat="1" ht="21" customHeight="1" thickBot="1" x14ac:dyDescent="0.3">
      <c r="A25" s="44" t="s">
        <v>41</v>
      </c>
      <c r="B25" s="16"/>
      <c r="XFC25" s="94" t="s">
        <v>91</v>
      </c>
      <c r="XFD25" s="95">
        <v>34701</v>
      </c>
    </row>
    <row r="26" spans="1:8 16383:16384" s="13" customFormat="1" ht="21" customHeight="1" thickBot="1" x14ac:dyDescent="0.3">
      <c r="A26" s="45" t="s">
        <v>42</v>
      </c>
      <c r="B26" s="17"/>
      <c r="XFC26" s="96" t="s">
        <v>83</v>
      </c>
      <c r="XFD26" s="97">
        <v>34803</v>
      </c>
    </row>
    <row r="27" spans="1:8 16383:16384" x14ac:dyDescent="0.2">
      <c r="XFC27" s="94" t="s">
        <v>84</v>
      </c>
      <c r="XFD27" s="95">
        <v>34806</v>
      </c>
    </row>
    <row r="28" spans="1:8 16383:16384" x14ac:dyDescent="0.2">
      <c r="XFC28" s="96" t="s">
        <v>85</v>
      </c>
      <c r="XFD28" s="97">
        <v>34820</v>
      </c>
    </row>
    <row r="29" spans="1:8 16383:16384" x14ac:dyDescent="0.2">
      <c r="XFC29" s="94" t="s">
        <v>86</v>
      </c>
      <c r="XFD29" s="95">
        <v>34848</v>
      </c>
    </row>
    <row r="30" spans="1:8 16383:16384" x14ac:dyDescent="0.2">
      <c r="XFC30" s="96" t="s">
        <v>87</v>
      </c>
      <c r="XFD30" s="97">
        <v>34939</v>
      </c>
    </row>
    <row r="31" spans="1:8 16383:16384" x14ac:dyDescent="0.2">
      <c r="XFC31" s="94" t="s">
        <v>88</v>
      </c>
      <c r="XFD31" s="95">
        <v>35058</v>
      </c>
    </row>
    <row r="32" spans="1:8 16383:16384" x14ac:dyDescent="0.2">
      <c r="XFC32" s="96" t="s">
        <v>92</v>
      </c>
      <c r="XFD32" s="97">
        <v>35059</v>
      </c>
    </row>
    <row r="33" spans="16383:16384" x14ac:dyDescent="0.2">
      <c r="XFC33" s="94" t="s">
        <v>82</v>
      </c>
      <c r="XFD33" s="95">
        <v>35065</v>
      </c>
    </row>
    <row r="34" spans="16383:16384" x14ac:dyDescent="0.2">
      <c r="XFC34" s="96" t="s">
        <v>83</v>
      </c>
      <c r="XFD34" s="97">
        <v>35160</v>
      </c>
    </row>
    <row r="35" spans="16383:16384" x14ac:dyDescent="0.2">
      <c r="XFC35" s="94" t="s">
        <v>84</v>
      </c>
      <c r="XFD35" s="95">
        <v>35163</v>
      </c>
    </row>
    <row r="36" spans="16383:16384" x14ac:dyDescent="0.2">
      <c r="XFC36" s="96" t="s">
        <v>85</v>
      </c>
      <c r="XFD36" s="97">
        <v>35191</v>
      </c>
    </row>
    <row r="37" spans="16383:16384" x14ac:dyDescent="0.2">
      <c r="XFC37" s="94" t="s">
        <v>86</v>
      </c>
      <c r="XFD37" s="95">
        <v>35212</v>
      </c>
    </row>
    <row r="38" spans="16383:16384" x14ac:dyDescent="0.2">
      <c r="XFC38" s="96" t="s">
        <v>87</v>
      </c>
      <c r="XFD38" s="97">
        <v>35303</v>
      </c>
    </row>
    <row r="39" spans="16383:16384" x14ac:dyDescent="0.2">
      <c r="XFC39" s="94" t="s">
        <v>88</v>
      </c>
      <c r="XFD39" s="95">
        <v>35424</v>
      </c>
    </row>
    <row r="40" spans="16383:16384" x14ac:dyDescent="0.2">
      <c r="XFC40" s="96" t="s">
        <v>92</v>
      </c>
      <c r="XFD40" s="97">
        <v>35425</v>
      </c>
    </row>
    <row r="41" spans="16383:16384" x14ac:dyDescent="0.2">
      <c r="XFC41" s="94" t="s">
        <v>82</v>
      </c>
      <c r="XFD41" s="95">
        <v>35431</v>
      </c>
    </row>
    <row r="42" spans="16383:16384" x14ac:dyDescent="0.2">
      <c r="XFC42" s="96" t="s">
        <v>83</v>
      </c>
      <c r="XFD42" s="97">
        <v>35517</v>
      </c>
    </row>
    <row r="43" spans="16383:16384" x14ac:dyDescent="0.2">
      <c r="XFC43" s="94" t="s">
        <v>84</v>
      </c>
      <c r="XFD43" s="95">
        <v>35520</v>
      </c>
    </row>
    <row r="44" spans="16383:16384" x14ac:dyDescent="0.2">
      <c r="XFC44" s="96" t="s">
        <v>85</v>
      </c>
      <c r="XFD44" s="97">
        <v>35555</v>
      </c>
    </row>
    <row r="45" spans="16383:16384" x14ac:dyDescent="0.2">
      <c r="XFC45" s="94" t="s">
        <v>86</v>
      </c>
      <c r="XFD45" s="95">
        <v>35576</v>
      </c>
    </row>
    <row r="46" spans="16383:16384" x14ac:dyDescent="0.2">
      <c r="XFC46" s="96" t="s">
        <v>87</v>
      </c>
      <c r="XFD46" s="97">
        <v>35667</v>
      </c>
    </row>
    <row r="47" spans="16383:16384" x14ac:dyDescent="0.2">
      <c r="XFC47" s="94" t="s">
        <v>88</v>
      </c>
      <c r="XFD47" s="95">
        <v>35789</v>
      </c>
    </row>
    <row r="48" spans="16383:16384" x14ac:dyDescent="0.2">
      <c r="XFC48" s="96" t="s">
        <v>92</v>
      </c>
      <c r="XFD48" s="97">
        <v>35790</v>
      </c>
    </row>
    <row r="49" spans="16383:16384" x14ac:dyDescent="0.2">
      <c r="XFC49" s="94" t="s">
        <v>82</v>
      </c>
      <c r="XFD49" s="95">
        <v>35796</v>
      </c>
    </row>
    <row r="50" spans="16383:16384" x14ac:dyDescent="0.2">
      <c r="XFC50" s="96" t="s">
        <v>83</v>
      </c>
      <c r="XFD50" s="97">
        <v>35895</v>
      </c>
    </row>
    <row r="51" spans="16383:16384" x14ac:dyDescent="0.2">
      <c r="XFC51" s="94" t="s">
        <v>84</v>
      </c>
      <c r="XFD51" s="95">
        <v>35898</v>
      </c>
    </row>
    <row r="52" spans="16383:16384" x14ac:dyDescent="0.2">
      <c r="XFC52" s="96" t="s">
        <v>85</v>
      </c>
      <c r="XFD52" s="97">
        <v>35919</v>
      </c>
    </row>
    <row r="53" spans="16383:16384" x14ac:dyDescent="0.2">
      <c r="XFC53" s="94" t="s">
        <v>86</v>
      </c>
      <c r="XFD53" s="95">
        <v>35940</v>
      </c>
    </row>
    <row r="54" spans="16383:16384" x14ac:dyDescent="0.2">
      <c r="XFC54" s="96" t="s">
        <v>87</v>
      </c>
      <c r="XFD54" s="97">
        <v>36038</v>
      </c>
    </row>
    <row r="55" spans="16383:16384" x14ac:dyDescent="0.2">
      <c r="XFC55" s="94" t="s">
        <v>88</v>
      </c>
      <c r="XFD55" s="95">
        <v>36154</v>
      </c>
    </row>
    <row r="56" spans="16383:16384" x14ac:dyDescent="0.2">
      <c r="XFC56" s="96" t="s">
        <v>89</v>
      </c>
      <c r="XFD56" s="97">
        <v>36157</v>
      </c>
    </row>
    <row r="57" spans="16383:16384" x14ac:dyDescent="0.2">
      <c r="XFC57" s="94" t="s">
        <v>82</v>
      </c>
      <c r="XFD57" s="95">
        <v>36161</v>
      </c>
    </row>
    <row r="58" spans="16383:16384" x14ac:dyDescent="0.2">
      <c r="XFC58" s="96" t="s">
        <v>83</v>
      </c>
      <c r="XFD58" s="97">
        <v>36252</v>
      </c>
    </row>
    <row r="59" spans="16383:16384" x14ac:dyDescent="0.2">
      <c r="XFC59" s="94" t="s">
        <v>84</v>
      </c>
      <c r="XFD59" s="95">
        <v>36255</v>
      </c>
    </row>
    <row r="60" spans="16383:16384" x14ac:dyDescent="0.2">
      <c r="XFC60" s="96" t="s">
        <v>85</v>
      </c>
      <c r="XFD60" s="97">
        <v>36283</v>
      </c>
    </row>
    <row r="61" spans="16383:16384" x14ac:dyDescent="0.2">
      <c r="XFC61" s="94" t="s">
        <v>86</v>
      </c>
      <c r="XFD61" s="95">
        <v>36311</v>
      </c>
    </row>
    <row r="62" spans="16383:16384" x14ac:dyDescent="0.2">
      <c r="XFC62" s="96" t="s">
        <v>87</v>
      </c>
      <c r="XFD62" s="97">
        <v>36402</v>
      </c>
    </row>
    <row r="63" spans="16383:16384" x14ac:dyDescent="0.2">
      <c r="XFC63" s="94" t="s">
        <v>90</v>
      </c>
      <c r="XFD63" s="95">
        <v>36521</v>
      </c>
    </row>
    <row r="64" spans="16383:16384" x14ac:dyDescent="0.2">
      <c r="XFC64" s="96" t="s">
        <v>89</v>
      </c>
      <c r="XFD64" s="97">
        <v>36522</v>
      </c>
    </row>
    <row r="65" spans="16383:16384" x14ac:dyDescent="0.2">
      <c r="XFC65" s="94" t="s">
        <v>91</v>
      </c>
      <c r="XFD65" s="95">
        <v>36528</v>
      </c>
    </row>
    <row r="66" spans="16383:16384" x14ac:dyDescent="0.2">
      <c r="XFC66" s="96" t="s">
        <v>83</v>
      </c>
      <c r="XFD66" s="97">
        <v>36637</v>
      </c>
    </row>
    <row r="67" spans="16383:16384" x14ac:dyDescent="0.2">
      <c r="XFC67" s="94" t="s">
        <v>84</v>
      </c>
      <c r="XFD67" s="95">
        <v>36640</v>
      </c>
    </row>
    <row r="68" spans="16383:16384" x14ac:dyDescent="0.2">
      <c r="XFC68" s="96" t="s">
        <v>85</v>
      </c>
      <c r="XFD68" s="97">
        <v>36647</v>
      </c>
    </row>
    <row r="69" spans="16383:16384" x14ac:dyDescent="0.2">
      <c r="XFC69" s="94" t="s">
        <v>86</v>
      </c>
      <c r="XFD69" s="95">
        <v>36675</v>
      </c>
    </row>
    <row r="70" spans="16383:16384" x14ac:dyDescent="0.2">
      <c r="XFC70" s="96" t="s">
        <v>87</v>
      </c>
      <c r="XFD70" s="97">
        <v>36766</v>
      </c>
    </row>
    <row r="71" spans="16383:16384" x14ac:dyDescent="0.2">
      <c r="XFC71" s="94" t="s">
        <v>88</v>
      </c>
      <c r="XFD71" s="95">
        <v>36885</v>
      </c>
    </row>
    <row r="72" spans="16383:16384" x14ac:dyDescent="0.2">
      <c r="XFC72" s="96" t="s">
        <v>92</v>
      </c>
      <c r="XFD72" s="97">
        <v>36886</v>
      </c>
    </row>
    <row r="73" spans="16383:16384" x14ac:dyDescent="0.2">
      <c r="XFC73" s="94" t="s">
        <v>82</v>
      </c>
      <c r="XFD73" s="95">
        <v>36892</v>
      </c>
    </row>
    <row r="74" spans="16383:16384" x14ac:dyDescent="0.2">
      <c r="XFC74" s="96" t="s">
        <v>83</v>
      </c>
      <c r="XFD74" s="97">
        <v>36994</v>
      </c>
    </row>
    <row r="75" spans="16383:16384" x14ac:dyDescent="0.2">
      <c r="XFC75" s="94" t="s">
        <v>84</v>
      </c>
      <c r="XFD75" s="95">
        <v>36997</v>
      </c>
    </row>
    <row r="76" spans="16383:16384" x14ac:dyDescent="0.2">
      <c r="XFC76" s="96" t="s">
        <v>85</v>
      </c>
      <c r="XFD76" s="97">
        <v>37018</v>
      </c>
    </row>
    <row r="77" spans="16383:16384" x14ac:dyDescent="0.2">
      <c r="XFC77" s="94" t="s">
        <v>86</v>
      </c>
      <c r="XFD77" s="95">
        <v>37039</v>
      </c>
    </row>
    <row r="78" spans="16383:16384" x14ac:dyDescent="0.2">
      <c r="XFC78" s="96" t="s">
        <v>87</v>
      </c>
      <c r="XFD78" s="97">
        <v>37130</v>
      </c>
    </row>
    <row r="79" spans="16383:16384" x14ac:dyDescent="0.2">
      <c r="XFC79" s="94" t="s">
        <v>88</v>
      </c>
      <c r="XFD79" s="95">
        <v>37250</v>
      </c>
    </row>
    <row r="80" spans="16383:16384" x14ac:dyDescent="0.2">
      <c r="XFC80" s="96" t="s">
        <v>92</v>
      </c>
      <c r="XFD80" s="97">
        <v>37251</v>
      </c>
    </row>
    <row r="81" spans="16383:16384" x14ac:dyDescent="0.2">
      <c r="XFC81" s="94" t="s">
        <v>82</v>
      </c>
      <c r="XFD81" s="95">
        <v>37257</v>
      </c>
    </row>
    <row r="82" spans="16383:16384" x14ac:dyDescent="0.2">
      <c r="XFC82" s="96" t="s">
        <v>83</v>
      </c>
      <c r="XFD82" s="97">
        <v>37344</v>
      </c>
    </row>
    <row r="83" spans="16383:16384" x14ac:dyDescent="0.2">
      <c r="XFC83" s="94" t="s">
        <v>84</v>
      </c>
      <c r="XFD83" s="95">
        <v>37347</v>
      </c>
    </row>
    <row r="84" spans="16383:16384" x14ac:dyDescent="0.2">
      <c r="XFC84" s="96" t="s">
        <v>85</v>
      </c>
      <c r="XFD84" s="97">
        <v>37382</v>
      </c>
    </row>
    <row r="85" spans="16383:16384" x14ac:dyDescent="0.2">
      <c r="XFC85" s="94" t="s">
        <v>86</v>
      </c>
      <c r="XFD85" s="95">
        <v>37403</v>
      </c>
    </row>
    <row r="86" spans="16383:16384" x14ac:dyDescent="0.2">
      <c r="XFC86" s="96" t="s">
        <v>87</v>
      </c>
      <c r="XFD86" s="97">
        <v>37494</v>
      </c>
    </row>
    <row r="87" spans="16383:16384" x14ac:dyDescent="0.2">
      <c r="XFC87" s="94" t="s">
        <v>88</v>
      </c>
      <c r="XFD87" s="95">
        <v>37615</v>
      </c>
    </row>
    <row r="88" spans="16383:16384" x14ac:dyDescent="0.2">
      <c r="XFC88" s="96" t="s">
        <v>92</v>
      </c>
      <c r="XFD88" s="97">
        <v>37616</v>
      </c>
    </row>
    <row r="89" spans="16383:16384" x14ac:dyDescent="0.2">
      <c r="XFC89" s="94" t="s">
        <v>82</v>
      </c>
      <c r="XFD89" s="95">
        <v>37622</v>
      </c>
    </row>
    <row r="90" spans="16383:16384" x14ac:dyDescent="0.2">
      <c r="XFC90" s="96" t="s">
        <v>83</v>
      </c>
      <c r="XFD90" s="97">
        <v>37729</v>
      </c>
    </row>
    <row r="91" spans="16383:16384" x14ac:dyDescent="0.2">
      <c r="XFC91" s="94" t="s">
        <v>84</v>
      </c>
      <c r="XFD91" s="95">
        <v>37732</v>
      </c>
    </row>
    <row r="92" spans="16383:16384" x14ac:dyDescent="0.2">
      <c r="XFC92" s="96" t="s">
        <v>85</v>
      </c>
      <c r="XFD92" s="97">
        <v>37746</v>
      </c>
    </row>
    <row r="93" spans="16383:16384" x14ac:dyDescent="0.2">
      <c r="XFC93" s="94" t="s">
        <v>86</v>
      </c>
      <c r="XFD93" s="95">
        <v>37767</v>
      </c>
    </row>
    <row r="94" spans="16383:16384" x14ac:dyDescent="0.2">
      <c r="XFC94" s="96" t="s">
        <v>87</v>
      </c>
      <c r="XFD94" s="97">
        <v>37858</v>
      </c>
    </row>
    <row r="95" spans="16383:16384" x14ac:dyDescent="0.2">
      <c r="XFC95" s="94" t="s">
        <v>88</v>
      </c>
      <c r="XFD95" s="95">
        <v>37980</v>
      </c>
    </row>
    <row r="96" spans="16383:16384" x14ac:dyDescent="0.2">
      <c r="XFC96" s="96" t="s">
        <v>92</v>
      </c>
      <c r="XFD96" s="97">
        <v>37981</v>
      </c>
    </row>
    <row r="97" spans="16383:16384" x14ac:dyDescent="0.2">
      <c r="XFC97" s="94" t="s">
        <v>82</v>
      </c>
      <c r="XFD97" s="95">
        <v>37987</v>
      </c>
    </row>
    <row r="98" spans="16383:16384" x14ac:dyDescent="0.2">
      <c r="XFC98" s="96" t="s">
        <v>83</v>
      </c>
      <c r="XFD98" s="97">
        <v>38086</v>
      </c>
    </row>
    <row r="99" spans="16383:16384" x14ac:dyDescent="0.2">
      <c r="XFC99" s="94" t="s">
        <v>84</v>
      </c>
      <c r="XFD99" s="95">
        <v>38089</v>
      </c>
    </row>
    <row r="100" spans="16383:16384" x14ac:dyDescent="0.2">
      <c r="XFC100" s="96" t="s">
        <v>85</v>
      </c>
      <c r="XFD100" s="97">
        <v>38110</v>
      </c>
    </row>
    <row r="101" spans="16383:16384" x14ac:dyDescent="0.2">
      <c r="XFC101" s="94" t="s">
        <v>86</v>
      </c>
      <c r="XFD101" s="95">
        <v>38138</v>
      </c>
    </row>
    <row r="102" spans="16383:16384" x14ac:dyDescent="0.2">
      <c r="XFC102" s="96" t="s">
        <v>87</v>
      </c>
      <c r="XFD102" s="97">
        <v>38229</v>
      </c>
    </row>
    <row r="103" spans="16383:16384" x14ac:dyDescent="0.2">
      <c r="XFC103" s="94" t="s">
        <v>90</v>
      </c>
      <c r="XFD103" s="95">
        <v>38348</v>
      </c>
    </row>
    <row r="104" spans="16383:16384" x14ac:dyDescent="0.2">
      <c r="XFC104" s="96" t="s">
        <v>89</v>
      </c>
      <c r="XFD104" s="97">
        <v>38349</v>
      </c>
    </row>
    <row r="105" spans="16383:16384" x14ac:dyDescent="0.2">
      <c r="XFC105" s="94" t="s">
        <v>91</v>
      </c>
      <c r="XFD105" s="95">
        <v>38355</v>
      </c>
    </row>
    <row r="106" spans="16383:16384" x14ac:dyDescent="0.2">
      <c r="XFC106" s="96" t="s">
        <v>83</v>
      </c>
      <c r="XFD106" s="97">
        <v>38436</v>
      </c>
    </row>
    <row r="107" spans="16383:16384" x14ac:dyDescent="0.2">
      <c r="XFC107" s="94" t="s">
        <v>84</v>
      </c>
      <c r="XFD107" s="95">
        <v>38439</v>
      </c>
    </row>
    <row r="108" spans="16383:16384" x14ac:dyDescent="0.2">
      <c r="XFC108" s="96" t="s">
        <v>85</v>
      </c>
      <c r="XFD108" s="97">
        <v>38474</v>
      </c>
    </row>
    <row r="109" spans="16383:16384" x14ac:dyDescent="0.2">
      <c r="XFC109" s="94" t="s">
        <v>86</v>
      </c>
      <c r="XFD109" s="95">
        <v>38502</v>
      </c>
    </row>
    <row r="110" spans="16383:16384" x14ac:dyDescent="0.2">
      <c r="XFC110" s="96" t="s">
        <v>87</v>
      </c>
      <c r="XFD110" s="97">
        <v>38593</v>
      </c>
    </row>
    <row r="111" spans="16383:16384" x14ac:dyDescent="0.2">
      <c r="XFC111" s="94" t="s">
        <v>90</v>
      </c>
      <c r="XFD111" s="95">
        <v>38712</v>
      </c>
    </row>
    <row r="112" spans="16383:16384" x14ac:dyDescent="0.2">
      <c r="XFC112" s="96" t="s">
        <v>89</v>
      </c>
      <c r="XFD112" s="97">
        <v>38713</v>
      </c>
    </row>
    <row r="113" spans="16383:16384" x14ac:dyDescent="0.2">
      <c r="XFC113" s="94" t="s">
        <v>91</v>
      </c>
      <c r="XFD113" s="95">
        <v>38719</v>
      </c>
    </row>
    <row r="114" spans="16383:16384" x14ac:dyDescent="0.2">
      <c r="XFC114" s="96" t="s">
        <v>83</v>
      </c>
      <c r="XFD114" s="97">
        <v>38821</v>
      </c>
    </row>
    <row r="115" spans="16383:16384" x14ac:dyDescent="0.2">
      <c r="XFC115" s="94" t="s">
        <v>84</v>
      </c>
      <c r="XFD115" s="95">
        <v>38824</v>
      </c>
    </row>
    <row r="116" spans="16383:16384" x14ac:dyDescent="0.2">
      <c r="XFC116" s="96" t="s">
        <v>85</v>
      </c>
      <c r="XFD116" s="97">
        <v>38838</v>
      </c>
    </row>
    <row r="117" spans="16383:16384" x14ac:dyDescent="0.2">
      <c r="XFC117" s="94" t="s">
        <v>86</v>
      </c>
      <c r="XFD117" s="95">
        <v>38866</v>
      </c>
    </row>
    <row r="118" spans="16383:16384" x14ac:dyDescent="0.2">
      <c r="XFC118" s="96" t="s">
        <v>87</v>
      </c>
      <c r="XFD118" s="97">
        <v>38957</v>
      </c>
    </row>
    <row r="119" spans="16383:16384" x14ac:dyDescent="0.2">
      <c r="XFC119" s="94" t="s">
        <v>88</v>
      </c>
      <c r="XFD119" s="95">
        <v>39076</v>
      </c>
    </row>
    <row r="120" spans="16383:16384" x14ac:dyDescent="0.2">
      <c r="XFC120" s="96" t="s">
        <v>92</v>
      </c>
      <c r="XFD120" s="97">
        <v>39077</v>
      </c>
    </row>
    <row r="121" spans="16383:16384" x14ac:dyDescent="0.2">
      <c r="XFC121" s="94" t="s">
        <v>82</v>
      </c>
      <c r="XFD121" s="95">
        <v>39083</v>
      </c>
    </row>
    <row r="122" spans="16383:16384" x14ac:dyDescent="0.2">
      <c r="XFC122" s="96" t="s">
        <v>83</v>
      </c>
      <c r="XFD122" s="97">
        <v>39178</v>
      </c>
    </row>
    <row r="123" spans="16383:16384" x14ac:dyDescent="0.2">
      <c r="XFC123" s="94" t="s">
        <v>84</v>
      </c>
      <c r="XFD123" s="95">
        <v>39181</v>
      </c>
    </row>
    <row r="124" spans="16383:16384" x14ac:dyDescent="0.2">
      <c r="XFC124" s="96" t="s">
        <v>85</v>
      </c>
      <c r="XFD124" s="97">
        <v>39209</v>
      </c>
    </row>
    <row r="125" spans="16383:16384" x14ac:dyDescent="0.2">
      <c r="XFC125" s="94" t="s">
        <v>86</v>
      </c>
      <c r="XFD125" s="95">
        <v>39230</v>
      </c>
    </row>
    <row r="126" spans="16383:16384" x14ac:dyDescent="0.2">
      <c r="XFC126" s="96" t="s">
        <v>87</v>
      </c>
      <c r="XFD126" s="97">
        <v>39321</v>
      </c>
    </row>
    <row r="127" spans="16383:16384" x14ac:dyDescent="0.2">
      <c r="XFC127" s="94" t="s">
        <v>88</v>
      </c>
      <c r="XFD127" s="95">
        <v>39441</v>
      </c>
    </row>
    <row r="128" spans="16383:16384" x14ac:dyDescent="0.2">
      <c r="XFC128" s="96" t="s">
        <v>92</v>
      </c>
      <c r="XFD128" s="97">
        <v>39442</v>
      </c>
    </row>
    <row r="129" spans="16383:16384" x14ac:dyDescent="0.2">
      <c r="XFC129" s="94" t="s">
        <v>82</v>
      </c>
      <c r="XFD129" s="95">
        <v>39448</v>
      </c>
    </row>
    <row r="130" spans="16383:16384" x14ac:dyDescent="0.2">
      <c r="XFC130" s="96" t="s">
        <v>83</v>
      </c>
      <c r="XFD130" s="97">
        <v>39528</v>
      </c>
    </row>
    <row r="131" spans="16383:16384" x14ac:dyDescent="0.2">
      <c r="XFC131" s="94" t="s">
        <v>84</v>
      </c>
      <c r="XFD131" s="95">
        <v>39531</v>
      </c>
    </row>
    <row r="132" spans="16383:16384" x14ac:dyDescent="0.2">
      <c r="XFC132" s="96" t="s">
        <v>85</v>
      </c>
      <c r="XFD132" s="97">
        <v>39573</v>
      </c>
    </row>
    <row r="133" spans="16383:16384" x14ac:dyDescent="0.2">
      <c r="XFC133" s="94" t="s">
        <v>86</v>
      </c>
      <c r="XFD133" s="95">
        <v>39594</v>
      </c>
    </row>
    <row r="134" spans="16383:16384" x14ac:dyDescent="0.2">
      <c r="XFC134" s="96" t="s">
        <v>87</v>
      </c>
      <c r="XFD134" s="97">
        <v>39685</v>
      </c>
    </row>
    <row r="135" spans="16383:16384" x14ac:dyDescent="0.2">
      <c r="XFC135" s="94" t="s">
        <v>88</v>
      </c>
      <c r="XFD135" s="95">
        <v>39807</v>
      </c>
    </row>
    <row r="136" spans="16383:16384" x14ac:dyDescent="0.2">
      <c r="XFC136" s="96" t="s">
        <v>92</v>
      </c>
      <c r="XFD136" s="97">
        <v>39808</v>
      </c>
    </row>
    <row r="137" spans="16383:16384" x14ac:dyDescent="0.2">
      <c r="XFC137" s="94" t="s">
        <v>82</v>
      </c>
      <c r="XFD137" s="95">
        <v>39814</v>
      </c>
    </row>
    <row r="138" spans="16383:16384" x14ac:dyDescent="0.2">
      <c r="XFC138" s="96" t="s">
        <v>83</v>
      </c>
      <c r="XFD138" s="97">
        <v>39913</v>
      </c>
    </row>
    <row r="139" spans="16383:16384" x14ac:dyDescent="0.2">
      <c r="XFC139" s="94" t="s">
        <v>84</v>
      </c>
      <c r="XFD139" s="95">
        <v>39916</v>
      </c>
    </row>
    <row r="140" spans="16383:16384" x14ac:dyDescent="0.2">
      <c r="XFC140" s="96" t="s">
        <v>85</v>
      </c>
      <c r="XFD140" s="97">
        <v>39937</v>
      </c>
    </row>
    <row r="141" spans="16383:16384" x14ac:dyDescent="0.2">
      <c r="XFC141" s="94" t="s">
        <v>86</v>
      </c>
      <c r="XFD141" s="95">
        <v>39958</v>
      </c>
    </row>
    <row r="142" spans="16383:16384" x14ac:dyDescent="0.2">
      <c r="XFC142" s="96" t="s">
        <v>87</v>
      </c>
      <c r="XFD142" s="97">
        <v>40056</v>
      </c>
    </row>
    <row r="143" spans="16383:16384" x14ac:dyDescent="0.2">
      <c r="XFC143" s="94" t="s">
        <v>88</v>
      </c>
      <c r="XFD143" s="95">
        <v>40172</v>
      </c>
    </row>
    <row r="144" spans="16383:16384" x14ac:dyDescent="0.2">
      <c r="XFC144" s="96" t="s">
        <v>89</v>
      </c>
      <c r="XFD144" s="97">
        <v>40175</v>
      </c>
    </row>
    <row r="145" spans="16383:16384" x14ac:dyDescent="0.2">
      <c r="XFC145" s="94" t="s">
        <v>82</v>
      </c>
      <c r="XFD145" s="95">
        <v>40179</v>
      </c>
    </row>
    <row r="146" spans="16383:16384" x14ac:dyDescent="0.2">
      <c r="XFC146" s="96" t="s">
        <v>83</v>
      </c>
      <c r="XFD146" s="97">
        <v>40270</v>
      </c>
    </row>
    <row r="147" spans="16383:16384" x14ac:dyDescent="0.2">
      <c r="XFC147" s="94" t="s">
        <v>84</v>
      </c>
      <c r="XFD147" s="95">
        <v>40273</v>
      </c>
    </row>
    <row r="148" spans="16383:16384" x14ac:dyDescent="0.2">
      <c r="XFC148" s="96" t="s">
        <v>85</v>
      </c>
      <c r="XFD148" s="97">
        <v>40301</v>
      </c>
    </row>
    <row r="149" spans="16383:16384" x14ac:dyDescent="0.2">
      <c r="XFC149" s="94" t="s">
        <v>86</v>
      </c>
      <c r="XFD149" s="95">
        <v>40329</v>
      </c>
    </row>
    <row r="150" spans="16383:16384" x14ac:dyDescent="0.2">
      <c r="XFC150" s="96" t="s">
        <v>87</v>
      </c>
      <c r="XFD150" s="97">
        <v>40420</v>
      </c>
    </row>
    <row r="151" spans="16383:16384" x14ac:dyDescent="0.2">
      <c r="XFC151" s="94" t="s">
        <v>90</v>
      </c>
      <c r="XFD151" s="95">
        <v>40539</v>
      </c>
    </row>
    <row r="152" spans="16383:16384" x14ac:dyDescent="0.2">
      <c r="XFC152" s="96" t="s">
        <v>89</v>
      </c>
      <c r="XFD152" s="97">
        <v>40540</v>
      </c>
    </row>
    <row r="153" spans="16383:16384" x14ac:dyDescent="0.2">
      <c r="XFC153" s="94" t="s">
        <v>91</v>
      </c>
      <c r="XFD153" s="95">
        <v>40546</v>
      </c>
    </row>
    <row r="154" spans="16383:16384" x14ac:dyDescent="0.2">
      <c r="XFC154" s="96" t="s">
        <v>83</v>
      </c>
      <c r="XFD154" s="97">
        <v>40655</v>
      </c>
    </row>
    <row r="155" spans="16383:16384" x14ac:dyDescent="0.2">
      <c r="XFC155" s="94" t="s">
        <v>84</v>
      </c>
      <c r="XFD155" s="95">
        <v>40658</v>
      </c>
    </row>
    <row r="156" spans="16383:16384" x14ac:dyDescent="0.2">
      <c r="XFC156" s="96" t="s">
        <v>93</v>
      </c>
      <c r="XFD156" s="97">
        <v>40662</v>
      </c>
    </row>
    <row r="157" spans="16383:16384" x14ac:dyDescent="0.2">
      <c r="XFC157" s="94" t="s">
        <v>85</v>
      </c>
      <c r="XFD157" s="95">
        <v>40665</v>
      </c>
    </row>
    <row r="158" spans="16383:16384" x14ac:dyDescent="0.2">
      <c r="XFC158" s="96" t="s">
        <v>86</v>
      </c>
      <c r="XFD158" s="97">
        <v>40693</v>
      </c>
    </row>
    <row r="159" spans="16383:16384" x14ac:dyDescent="0.2">
      <c r="XFC159" s="94" t="s">
        <v>87</v>
      </c>
      <c r="XFD159" s="95">
        <v>40784</v>
      </c>
    </row>
    <row r="160" spans="16383:16384" x14ac:dyDescent="0.2">
      <c r="XFC160" s="96" t="s">
        <v>90</v>
      </c>
      <c r="XFD160" s="97">
        <v>40903</v>
      </c>
    </row>
    <row r="161" spans="16383:16384" x14ac:dyDescent="0.2">
      <c r="XFC161" s="94" t="s">
        <v>89</v>
      </c>
      <c r="XFD161" s="95">
        <v>40904</v>
      </c>
    </row>
    <row r="162" spans="16383:16384" x14ac:dyDescent="0.2">
      <c r="XFC162" s="96" t="s">
        <v>91</v>
      </c>
      <c r="XFD162" s="97">
        <v>40910</v>
      </c>
    </row>
    <row r="163" spans="16383:16384" x14ac:dyDescent="0.2">
      <c r="XFC163" s="94" t="s">
        <v>83</v>
      </c>
      <c r="XFD163" s="95">
        <v>41005</v>
      </c>
    </row>
    <row r="164" spans="16383:16384" x14ac:dyDescent="0.2">
      <c r="XFC164" s="96" t="s">
        <v>84</v>
      </c>
      <c r="XFD164" s="97">
        <v>41008</v>
      </c>
    </row>
    <row r="165" spans="16383:16384" x14ac:dyDescent="0.2">
      <c r="XFC165" s="94" t="s">
        <v>85</v>
      </c>
      <c r="XFD165" s="95">
        <v>41036</v>
      </c>
    </row>
    <row r="166" spans="16383:16384" x14ac:dyDescent="0.2">
      <c r="XFC166" s="96" t="s">
        <v>86</v>
      </c>
      <c r="XFD166" s="97">
        <v>41064</v>
      </c>
    </row>
    <row r="167" spans="16383:16384" x14ac:dyDescent="0.2">
      <c r="XFC167" s="94" t="s">
        <v>94</v>
      </c>
      <c r="XFD167" s="95">
        <v>41065</v>
      </c>
    </row>
    <row r="168" spans="16383:16384" x14ac:dyDescent="0.2">
      <c r="XFC168" s="96" t="s">
        <v>87</v>
      </c>
      <c r="XFD168" s="97">
        <v>41148</v>
      </c>
    </row>
    <row r="169" spans="16383:16384" x14ac:dyDescent="0.2">
      <c r="XFC169" s="94" t="s">
        <v>88</v>
      </c>
      <c r="XFD169" s="95">
        <v>41268</v>
      </c>
    </row>
    <row r="170" spans="16383:16384" x14ac:dyDescent="0.2">
      <c r="XFC170" s="96" t="s">
        <v>92</v>
      </c>
      <c r="XFD170" s="97">
        <v>41269</v>
      </c>
    </row>
    <row r="171" spans="16383:16384" x14ac:dyDescent="0.2">
      <c r="XFC171" s="94" t="s">
        <v>82</v>
      </c>
      <c r="XFD171" s="95">
        <v>41275</v>
      </c>
    </row>
    <row r="172" spans="16383:16384" x14ac:dyDescent="0.2">
      <c r="XFC172" s="96" t="s">
        <v>83</v>
      </c>
      <c r="XFD172" s="97">
        <v>41362</v>
      </c>
    </row>
    <row r="173" spans="16383:16384" x14ac:dyDescent="0.2">
      <c r="XFC173" s="94" t="s">
        <v>84</v>
      </c>
      <c r="XFD173" s="95">
        <v>41365</v>
      </c>
    </row>
    <row r="174" spans="16383:16384" x14ac:dyDescent="0.2">
      <c r="XFC174" s="96" t="s">
        <v>85</v>
      </c>
      <c r="XFD174" s="97">
        <v>41400</v>
      </c>
    </row>
    <row r="175" spans="16383:16384" x14ac:dyDescent="0.2">
      <c r="XFC175" s="94" t="s">
        <v>86</v>
      </c>
      <c r="XFD175" s="95">
        <v>41421</v>
      </c>
    </row>
    <row r="176" spans="16383:16384" x14ac:dyDescent="0.2">
      <c r="XFC176" s="96" t="s">
        <v>87</v>
      </c>
      <c r="XFD176" s="97">
        <v>41512</v>
      </c>
    </row>
    <row r="177" spans="16383:16384" x14ac:dyDescent="0.2">
      <c r="XFC177" s="94" t="s">
        <v>88</v>
      </c>
      <c r="XFD177" s="95">
        <v>41633</v>
      </c>
    </row>
    <row r="178" spans="16383:16384" x14ac:dyDescent="0.2">
      <c r="XFC178" s="96" t="s">
        <v>92</v>
      </c>
      <c r="XFD178" s="97">
        <v>41634</v>
      </c>
    </row>
    <row r="179" spans="16383:16384" x14ac:dyDescent="0.2">
      <c r="XFC179" s="94" t="s">
        <v>82</v>
      </c>
      <c r="XFD179" s="95">
        <v>41640</v>
      </c>
    </row>
    <row r="180" spans="16383:16384" x14ac:dyDescent="0.2">
      <c r="XFC180" s="96" t="s">
        <v>83</v>
      </c>
      <c r="XFD180" s="97">
        <v>41747</v>
      </c>
    </row>
    <row r="181" spans="16383:16384" x14ac:dyDescent="0.2">
      <c r="XFC181" s="94" t="s">
        <v>84</v>
      </c>
      <c r="XFD181" s="95">
        <v>41750</v>
      </c>
    </row>
    <row r="182" spans="16383:16384" x14ac:dyDescent="0.2">
      <c r="XFC182" s="96" t="s">
        <v>85</v>
      </c>
      <c r="XFD182" s="97">
        <v>41764</v>
      </c>
    </row>
    <row r="183" spans="16383:16384" x14ac:dyDescent="0.2">
      <c r="XFC183" s="94" t="s">
        <v>86</v>
      </c>
      <c r="XFD183" s="95">
        <v>41785</v>
      </c>
    </row>
    <row r="184" spans="16383:16384" x14ac:dyDescent="0.2">
      <c r="XFC184" s="96" t="s">
        <v>87</v>
      </c>
      <c r="XFD184" s="97">
        <v>41876</v>
      </c>
    </row>
    <row r="185" spans="16383:16384" x14ac:dyDescent="0.2">
      <c r="XFC185" s="94" t="s">
        <v>88</v>
      </c>
      <c r="XFD185" s="95">
        <v>41998</v>
      </c>
    </row>
    <row r="186" spans="16383:16384" x14ac:dyDescent="0.2">
      <c r="XFC186" s="96" t="s">
        <v>92</v>
      </c>
      <c r="XFD186" s="97">
        <v>41999</v>
      </c>
    </row>
    <row r="187" spans="16383:16384" x14ac:dyDescent="0.2">
      <c r="XFC187" s="94" t="s">
        <v>82</v>
      </c>
      <c r="XFD187" s="95">
        <v>42005</v>
      </c>
    </row>
    <row r="188" spans="16383:16384" x14ac:dyDescent="0.2">
      <c r="XFC188" s="96" t="s">
        <v>83</v>
      </c>
      <c r="XFD188" s="97">
        <v>42097</v>
      </c>
    </row>
    <row r="189" spans="16383:16384" x14ac:dyDescent="0.2">
      <c r="XFC189" s="94" t="s">
        <v>84</v>
      </c>
      <c r="XFD189" s="95">
        <v>42100</v>
      </c>
    </row>
    <row r="190" spans="16383:16384" x14ac:dyDescent="0.2">
      <c r="XFC190" s="96" t="s">
        <v>85</v>
      </c>
      <c r="XFD190" s="97">
        <v>42128</v>
      </c>
    </row>
    <row r="191" spans="16383:16384" x14ac:dyDescent="0.2">
      <c r="XFC191" s="94" t="s">
        <v>86</v>
      </c>
      <c r="XFD191" s="95">
        <v>42149</v>
      </c>
    </row>
    <row r="192" spans="16383:16384" x14ac:dyDescent="0.2">
      <c r="XFC192" s="96" t="s">
        <v>87</v>
      </c>
      <c r="XFD192" s="97">
        <v>42247</v>
      </c>
    </row>
    <row r="193" spans="16383:16384" x14ac:dyDescent="0.2">
      <c r="XFC193" s="94" t="s">
        <v>88</v>
      </c>
      <c r="XFD193" s="95">
        <v>42363</v>
      </c>
    </row>
    <row r="194" spans="16383:16384" x14ac:dyDescent="0.2">
      <c r="XFC194" s="96" t="s">
        <v>89</v>
      </c>
      <c r="XFD194" s="97">
        <v>42366</v>
      </c>
    </row>
    <row r="195" spans="16383:16384" x14ac:dyDescent="0.2">
      <c r="XFC195" s="94" t="s">
        <v>82</v>
      </c>
      <c r="XFD195" s="95">
        <v>42370</v>
      </c>
    </row>
    <row r="196" spans="16383:16384" x14ac:dyDescent="0.2">
      <c r="XFC196" s="96" t="s">
        <v>83</v>
      </c>
      <c r="XFD196" s="97">
        <v>42454</v>
      </c>
    </row>
    <row r="197" spans="16383:16384" x14ac:dyDescent="0.2">
      <c r="XFC197" s="94" t="s">
        <v>84</v>
      </c>
      <c r="XFD197" s="95">
        <v>42457</v>
      </c>
    </row>
    <row r="198" spans="16383:16384" x14ac:dyDescent="0.2">
      <c r="XFC198" s="96" t="s">
        <v>85</v>
      </c>
      <c r="XFD198" s="97">
        <v>42492</v>
      </c>
    </row>
    <row r="199" spans="16383:16384" x14ac:dyDescent="0.2">
      <c r="XFC199" s="94" t="s">
        <v>86</v>
      </c>
      <c r="XFD199" s="95">
        <v>42520</v>
      </c>
    </row>
    <row r="200" spans="16383:16384" x14ac:dyDescent="0.2">
      <c r="XFC200" s="96" t="s">
        <v>87</v>
      </c>
      <c r="XFD200" s="97">
        <v>42611</v>
      </c>
    </row>
    <row r="201" spans="16383:16384" x14ac:dyDescent="0.2">
      <c r="XFC201" s="94" t="s">
        <v>90</v>
      </c>
      <c r="XFD201" s="95">
        <v>42730</v>
      </c>
    </row>
    <row r="202" spans="16383:16384" x14ac:dyDescent="0.2">
      <c r="XFC202" s="96" t="s">
        <v>89</v>
      </c>
      <c r="XFD202" s="97">
        <v>42731</v>
      </c>
    </row>
    <row r="203" spans="16383:16384" x14ac:dyDescent="0.2">
      <c r="XFC203" s="94" t="s">
        <v>91</v>
      </c>
      <c r="XFD203" s="95">
        <v>42737</v>
      </c>
    </row>
    <row r="204" spans="16383:16384" x14ac:dyDescent="0.2">
      <c r="XFC204" s="96" t="s">
        <v>83</v>
      </c>
      <c r="XFD204" s="97">
        <v>42839</v>
      </c>
    </row>
    <row r="205" spans="16383:16384" x14ac:dyDescent="0.2">
      <c r="XFC205" s="94" t="s">
        <v>84</v>
      </c>
      <c r="XFD205" s="95">
        <v>42842</v>
      </c>
    </row>
    <row r="206" spans="16383:16384" x14ac:dyDescent="0.2">
      <c r="XFC206" s="96" t="s">
        <v>85</v>
      </c>
      <c r="XFD206" s="97">
        <v>42856</v>
      </c>
    </row>
    <row r="207" spans="16383:16384" x14ac:dyDescent="0.2">
      <c r="XFC207" s="94" t="s">
        <v>86</v>
      </c>
      <c r="XFD207" s="95">
        <v>42884</v>
      </c>
    </row>
    <row r="208" spans="16383:16384" x14ac:dyDescent="0.2">
      <c r="XFC208" s="96" t="s">
        <v>87</v>
      </c>
      <c r="XFD208" s="97">
        <v>42975</v>
      </c>
    </row>
    <row r="209" spans="16383:16384" x14ac:dyDescent="0.2">
      <c r="XFC209" s="94" t="s">
        <v>88</v>
      </c>
      <c r="XFD209" s="95">
        <v>43094</v>
      </c>
    </row>
    <row r="210" spans="16383:16384" x14ac:dyDescent="0.2">
      <c r="XFC210" s="96" t="s">
        <v>92</v>
      </c>
      <c r="XFD210" s="97">
        <v>43095</v>
      </c>
    </row>
    <row r="211" spans="16383:16384" x14ac:dyDescent="0.2">
      <c r="XFC211" s="94" t="s">
        <v>82</v>
      </c>
      <c r="XFD211" s="95">
        <v>43101</v>
      </c>
    </row>
    <row r="212" spans="16383:16384" x14ac:dyDescent="0.2">
      <c r="XFC212" s="96" t="s">
        <v>83</v>
      </c>
      <c r="XFD212" s="97">
        <v>43189</v>
      </c>
    </row>
    <row r="213" spans="16383:16384" x14ac:dyDescent="0.2">
      <c r="XFC213" s="94" t="s">
        <v>84</v>
      </c>
      <c r="XFD213" s="95">
        <v>43192</v>
      </c>
    </row>
    <row r="214" spans="16383:16384" x14ac:dyDescent="0.2">
      <c r="XFC214" s="96" t="s">
        <v>85</v>
      </c>
      <c r="XFD214" s="97">
        <v>43227</v>
      </c>
    </row>
    <row r="215" spans="16383:16384" x14ac:dyDescent="0.2">
      <c r="XFC215" s="94" t="s">
        <v>86</v>
      </c>
      <c r="XFD215" s="95">
        <v>43248</v>
      </c>
    </row>
    <row r="216" spans="16383:16384" x14ac:dyDescent="0.2">
      <c r="XFC216" s="96" t="s">
        <v>87</v>
      </c>
      <c r="XFD216" s="97">
        <v>43339</v>
      </c>
    </row>
    <row r="217" spans="16383:16384" x14ac:dyDescent="0.2">
      <c r="XFC217" s="94" t="s">
        <v>88</v>
      </c>
      <c r="XFD217" s="95">
        <v>43459</v>
      </c>
    </row>
    <row r="218" spans="16383:16384" x14ac:dyDescent="0.2">
      <c r="XFC218" s="96" t="s">
        <v>92</v>
      </c>
      <c r="XFD218" s="97">
        <v>43460</v>
      </c>
    </row>
    <row r="219" spans="16383:16384" x14ac:dyDescent="0.2">
      <c r="XFC219" s="94" t="s">
        <v>82</v>
      </c>
      <c r="XFD219" s="95">
        <v>43466</v>
      </c>
    </row>
    <row r="220" spans="16383:16384" x14ac:dyDescent="0.2">
      <c r="XFC220" s="96" t="s">
        <v>83</v>
      </c>
      <c r="XFD220" s="97">
        <v>43574</v>
      </c>
    </row>
    <row r="221" spans="16383:16384" x14ac:dyDescent="0.2">
      <c r="XFC221" s="94" t="s">
        <v>84</v>
      </c>
      <c r="XFD221" s="95">
        <v>43577</v>
      </c>
    </row>
    <row r="222" spans="16383:16384" x14ac:dyDescent="0.2">
      <c r="XFC222" s="96" t="s">
        <v>85</v>
      </c>
      <c r="XFD222" s="97">
        <v>43591</v>
      </c>
    </row>
    <row r="223" spans="16383:16384" x14ac:dyDescent="0.2">
      <c r="XFC223" s="94" t="s">
        <v>86</v>
      </c>
      <c r="XFD223" s="95">
        <v>43612</v>
      </c>
    </row>
    <row r="224" spans="16383:16384" x14ac:dyDescent="0.2">
      <c r="XFC224" s="96" t="s">
        <v>87</v>
      </c>
      <c r="XFD224" s="97">
        <v>43703</v>
      </c>
    </row>
    <row r="225" spans="16383:16384" x14ac:dyDescent="0.2">
      <c r="XFC225" s="94" t="s">
        <v>88</v>
      </c>
      <c r="XFD225" s="95">
        <v>43824</v>
      </c>
    </row>
    <row r="226" spans="16383:16384" x14ac:dyDescent="0.2">
      <c r="XFC226" s="96" t="s">
        <v>92</v>
      </c>
      <c r="XFD226" s="97">
        <v>43825</v>
      </c>
    </row>
    <row r="227" spans="16383:16384" x14ac:dyDescent="0.2">
      <c r="XFC227" s="94" t="s">
        <v>82</v>
      </c>
      <c r="XFD227" s="95">
        <v>43831</v>
      </c>
    </row>
    <row r="228" spans="16383:16384" x14ac:dyDescent="0.2">
      <c r="XFC228" s="96" t="s">
        <v>83</v>
      </c>
      <c r="XFD228" s="97">
        <v>43931</v>
      </c>
    </row>
    <row r="229" spans="16383:16384" x14ac:dyDescent="0.2">
      <c r="XFC229" s="94" t="s">
        <v>84</v>
      </c>
      <c r="XFD229" s="95">
        <v>43934</v>
      </c>
    </row>
    <row r="230" spans="16383:16384" x14ac:dyDescent="0.2">
      <c r="XFC230" s="96" t="s">
        <v>85</v>
      </c>
      <c r="XFD230" s="97">
        <v>43955</v>
      </c>
    </row>
    <row r="231" spans="16383:16384" x14ac:dyDescent="0.2">
      <c r="XFC231" s="94" t="s">
        <v>86</v>
      </c>
      <c r="XFD231" s="95">
        <v>43976</v>
      </c>
    </row>
    <row r="232" spans="16383:16384" x14ac:dyDescent="0.2">
      <c r="XFC232" s="96" t="s">
        <v>87</v>
      </c>
      <c r="XFD232" s="97">
        <v>44074</v>
      </c>
    </row>
    <row r="233" spans="16383:16384" x14ac:dyDescent="0.2">
      <c r="XFC233" s="94" t="s">
        <v>88</v>
      </c>
      <c r="XFD233" s="95">
        <v>44190</v>
      </c>
    </row>
    <row r="234" spans="16383:16384" x14ac:dyDescent="0.2">
      <c r="XFC234" s="96" t="s">
        <v>89</v>
      </c>
      <c r="XFD234" s="97">
        <v>44193</v>
      </c>
    </row>
    <row r="235" spans="16383:16384" x14ac:dyDescent="0.2">
      <c r="XFC235" s="94" t="s">
        <v>82</v>
      </c>
      <c r="XFD235" s="95">
        <v>44197</v>
      </c>
    </row>
    <row r="236" spans="16383:16384" x14ac:dyDescent="0.2">
      <c r="XFC236" s="96" t="s">
        <v>83</v>
      </c>
      <c r="XFD236" s="97">
        <v>44288</v>
      </c>
    </row>
    <row r="237" spans="16383:16384" x14ac:dyDescent="0.2">
      <c r="XFC237" s="94" t="s">
        <v>84</v>
      </c>
      <c r="XFD237" s="95">
        <v>44291</v>
      </c>
    </row>
    <row r="238" spans="16383:16384" x14ac:dyDescent="0.2">
      <c r="XFC238" s="96" t="s">
        <v>85</v>
      </c>
      <c r="XFD238" s="97">
        <v>44319</v>
      </c>
    </row>
    <row r="239" spans="16383:16384" x14ac:dyDescent="0.2">
      <c r="XFC239" s="94" t="s">
        <v>86</v>
      </c>
      <c r="XFD239" s="95">
        <v>44347</v>
      </c>
    </row>
    <row r="240" spans="16383:16384" x14ac:dyDescent="0.2">
      <c r="XFC240" s="96" t="s">
        <v>87</v>
      </c>
      <c r="XFD240" s="97">
        <v>44438</v>
      </c>
    </row>
    <row r="241" spans="16383:16384" x14ac:dyDescent="0.2">
      <c r="XFC241" s="94" t="s">
        <v>90</v>
      </c>
      <c r="XFD241" s="95">
        <v>44557</v>
      </c>
    </row>
    <row r="242" spans="16383:16384" x14ac:dyDescent="0.2">
      <c r="XFC242" s="96" t="s">
        <v>89</v>
      </c>
      <c r="XFD242" s="97">
        <v>44558</v>
      </c>
    </row>
    <row r="243" spans="16383:16384" x14ac:dyDescent="0.2">
      <c r="XFC243" s="94" t="s">
        <v>91</v>
      </c>
      <c r="XFD243" s="95">
        <v>44564</v>
      </c>
    </row>
    <row r="244" spans="16383:16384" x14ac:dyDescent="0.2">
      <c r="XFC244" s="96" t="s">
        <v>83</v>
      </c>
      <c r="XFD244" s="97">
        <v>44666</v>
      </c>
    </row>
    <row r="245" spans="16383:16384" x14ac:dyDescent="0.2">
      <c r="XFC245" s="94" t="s">
        <v>84</v>
      </c>
      <c r="XFD245" s="95">
        <v>44669</v>
      </c>
    </row>
    <row r="246" spans="16383:16384" x14ac:dyDescent="0.2">
      <c r="XFC246" s="96" t="s">
        <v>85</v>
      </c>
      <c r="XFD246" s="97">
        <v>44683</v>
      </c>
    </row>
    <row r="247" spans="16383:16384" x14ac:dyDescent="0.2">
      <c r="XFC247" s="94" t="s">
        <v>86</v>
      </c>
      <c r="XFD247" s="95">
        <v>44711</v>
      </c>
    </row>
    <row r="248" spans="16383:16384" x14ac:dyDescent="0.2">
      <c r="XFC248" s="96" t="s">
        <v>87</v>
      </c>
      <c r="XFD248" s="97">
        <v>44802</v>
      </c>
    </row>
    <row r="249" spans="16383:16384" x14ac:dyDescent="0.2">
      <c r="XFC249" s="94" t="s">
        <v>90</v>
      </c>
      <c r="XFD249" s="95">
        <v>44921</v>
      </c>
    </row>
    <row r="250" spans="16383:16384" x14ac:dyDescent="0.2">
      <c r="XFC250" s="96" t="s">
        <v>89</v>
      </c>
      <c r="XFD250" s="97">
        <v>44922</v>
      </c>
    </row>
    <row r="251" spans="16383:16384" x14ac:dyDescent="0.2">
      <c r="XFC251" s="94" t="s">
        <v>91</v>
      </c>
      <c r="XFD251" s="95">
        <v>44928</v>
      </c>
    </row>
    <row r="252" spans="16383:16384" x14ac:dyDescent="0.2">
      <c r="XFC252" s="96" t="s">
        <v>83</v>
      </c>
      <c r="XFD252" s="97">
        <v>45023</v>
      </c>
    </row>
    <row r="253" spans="16383:16384" x14ac:dyDescent="0.2">
      <c r="XFC253" s="94" t="s">
        <v>84</v>
      </c>
      <c r="XFD253" s="95">
        <v>45026</v>
      </c>
    </row>
    <row r="254" spans="16383:16384" x14ac:dyDescent="0.2">
      <c r="XFC254" s="96" t="s">
        <v>85</v>
      </c>
      <c r="XFD254" s="97">
        <v>45047</v>
      </c>
    </row>
    <row r="255" spans="16383:16384" x14ac:dyDescent="0.2">
      <c r="XFC255" s="94" t="s">
        <v>86</v>
      </c>
      <c r="XFD255" s="95">
        <v>45075</v>
      </c>
    </row>
    <row r="256" spans="16383:16384" x14ac:dyDescent="0.2">
      <c r="XFC256" s="96" t="s">
        <v>87</v>
      </c>
      <c r="XFD256" s="97">
        <v>45166</v>
      </c>
    </row>
    <row r="257" spans="16383:16384" x14ac:dyDescent="0.2">
      <c r="XFC257" s="94" t="s">
        <v>88</v>
      </c>
      <c r="XFD257" s="95">
        <v>45285</v>
      </c>
    </row>
    <row r="258" spans="16383:16384" x14ac:dyDescent="0.2">
      <c r="XFC258" s="96" t="s">
        <v>92</v>
      </c>
      <c r="XFD258" s="97">
        <v>45286</v>
      </c>
    </row>
    <row r="259" spans="16383:16384" x14ac:dyDescent="0.2">
      <c r="XFC259" s="94" t="s">
        <v>82</v>
      </c>
      <c r="XFD259" s="95">
        <v>45292</v>
      </c>
    </row>
    <row r="260" spans="16383:16384" x14ac:dyDescent="0.2">
      <c r="XFC260" s="96" t="s">
        <v>83</v>
      </c>
      <c r="XFD260" s="97">
        <v>45380</v>
      </c>
    </row>
    <row r="261" spans="16383:16384" x14ac:dyDescent="0.2">
      <c r="XFC261" s="94" t="s">
        <v>84</v>
      </c>
      <c r="XFD261" s="95">
        <v>45383</v>
      </c>
    </row>
    <row r="262" spans="16383:16384" x14ac:dyDescent="0.2">
      <c r="XFC262" s="96" t="s">
        <v>85</v>
      </c>
      <c r="XFD262" s="97">
        <v>45418</v>
      </c>
    </row>
    <row r="263" spans="16383:16384" x14ac:dyDescent="0.2">
      <c r="XFC263" s="94" t="s">
        <v>86</v>
      </c>
      <c r="XFD263" s="95">
        <v>45439</v>
      </c>
    </row>
    <row r="264" spans="16383:16384" x14ac:dyDescent="0.2">
      <c r="XFC264" s="96" t="s">
        <v>87</v>
      </c>
      <c r="XFD264" s="97">
        <v>45530</v>
      </c>
    </row>
    <row r="265" spans="16383:16384" x14ac:dyDescent="0.2">
      <c r="XFC265" s="94" t="s">
        <v>88</v>
      </c>
      <c r="XFD265" s="95">
        <v>45651</v>
      </c>
    </row>
    <row r="266" spans="16383:16384" x14ac:dyDescent="0.2">
      <c r="XFC266" s="96" t="s">
        <v>92</v>
      </c>
      <c r="XFD266" s="97">
        <v>45652</v>
      </c>
    </row>
    <row r="267" spans="16383:16384" x14ac:dyDescent="0.2">
      <c r="XFC267" s="94" t="s">
        <v>82</v>
      </c>
      <c r="XFD267" s="95">
        <v>45658</v>
      </c>
    </row>
    <row r="268" spans="16383:16384" x14ac:dyDescent="0.2">
      <c r="XFC268" s="96" t="s">
        <v>83</v>
      </c>
      <c r="XFD268" s="97">
        <v>45765</v>
      </c>
    </row>
    <row r="269" spans="16383:16384" x14ac:dyDescent="0.2">
      <c r="XFC269" s="94" t="s">
        <v>84</v>
      </c>
      <c r="XFD269" s="95">
        <v>45768</v>
      </c>
    </row>
    <row r="270" spans="16383:16384" x14ac:dyDescent="0.2">
      <c r="XFC270" s="96" t="s">
        <v>85</v>
      </c>
      <c r="XFD270" s="97">
        <v>45782</v>
      </c>
    </row>
    <row r="271" spans="16383:16384" x14ac:dyDescent="0.2">
      <c r="XFC271" s="94" t="s">
        <v>86</v>
      </c>
      <c r="XFD271" s="95">
        <v>45803</v>
      </c>
    </row>
    <row r="272" spans="16383:16384" x14ac:dyDescent="0.2">
      <c r="XFC272" s="96" t="s">
        <v>87</v>
      </c>
      <c r="XFD272" s="97">
        <v>45894</v>
      </c>
    </row>
    <row r="273" spans="16383:16384" x14ac:dyDescent="0.2">
      <c r="XFC273" s="94" t="s">
        <v>88</v>
      </c>
      <c r="XFD273" s="95">
        <v>46016</v>
      </c>
    </row>
    <row r="274" spans="16383:16384" x14ac:dyDescent="0.2">
      <c r="XFC274" s="96" t="s">
        <v>92</v>
      </c>
      <c r="XFD274" s="97">
        <v>46017</v>
      </c>
    </row>
    <row r="275" spans="16383:16384" x14ac:dyDescent="0.2">
      <c r="XFC275" s="94" t="s">
        <v>82</v>
      </c>
      <c r="XFD275" s="95">
        <v>46023</v>
      </c>
    </row>
    <row r="276" spans="16383:16384" x14ac:dyDescent="0.2">
      <c r="XFC276" s="96" t="s">
        <v>83</v>
      </c>
      <c r="XFD276" s="97">
        <v>46115</v>
      </c>
    </row>
    <row r="277" spans="16383:16384" x14ac:dyDescent="0.2">
      <c r="XFC277" s="94" t="s">
        <v>84</v>
      </c>
      <c r="XFD277" s="95">
        <v>46118</v>
      </c>
    </row>
    <row r="278" spans="16383:16384" x14ac:dyDescent="0.2">
      <c r="XFC278" s="96" t="s">
        <v>85</v>
      </c>
      <c r="XFD278" s="97">
        <v>46146</v>
      </c>
    </row>
    <row r="279" spans="16383:16384" x14ac:dyDescent="0.2">
      <c r="XFC279" s="94" t="s">
        <v>86</v>
      </c>
      <c r="XFD279" s="95">
        <v>46167</v>
      </c>
    </row>
    <row r="280" spans="16383:16384" x14ac:dyDescent="0.2">
      <c r="XFC280" s="96" t="s">
        <v>87</v>
      </c>
      <c r="XFD280" s="97">
        <v>46265</v>
      </c>
    </row>
    <row r="281" spans="16383:16384" x14ac:dyDescent="0.2">
      <c r="XFC281" s="94" t="s">
        <v>88</v>
      </c>
      <c r="XFD281" s="95">
        <v>46381</v>
      </c>
    </row>
    <row r="282" spans="16383:16384" x14ac:dyDescent="0.2">
      <c r="XFC282" s="96" t="s">
        <v>89</v>
      </c>
      <c r="XFD282" s="97">
        <v>46384</v>
      </c>
    </row>
    <row r="283" spans="16383:16384" x14ac:dyDescent="0.2">
      <c r="XFC283" s="94" t="s">
        <v>82</v>
      </c>
      <c r="XFD283" s="95">
        <v>46388</v>
      </c>
    </row>
    <row r="284" spans="16383:16384" x14ac:dyDescent="0.2">
      <c r="XFC284" s="96" t="s">
        <v>83</v>
      </c>
      <c r="XFD284" s="97">
        <v>46472</v>
      </c>
    </row>
    <row r="285" spans="16383:16384" x14ac:dyDescent="0.2">
      <c r="XFC285" s="94" t="s">
        <v>84</v>
      </c>
      <c r="XFD285" s="95">
        <v>46475</v>
      </c>
    </row>
    <row r="286" spans="16383:16384" x14ac:dyDescent="0.2">
      <c r="XFC286" s="96" t="s">
        <v>85</v>
      </c>
      <c r="XFD286" s="97">
        <v>46510</v>
      </c>
    </row>
    <row r="287" spans="16383:16384" x14ac:dyDescent="0.2">
      <c r="XFC287" s="94" t="s">
        <v>86</v>
      </c>
      <c r="XFD287" s="95">
        <v>46538</v>
      </c>
    </row>
    <row r="288" spans="16383:16384" x14ac:dyDescent="0.2">
      <c r="XFC288" s="96" t="s">
        <v>87</v>
      </c>
      <c r="XFD288" s="97">
        <v>46629</v>
      </c>
    </row>
    <row r="289" spans="16383:16384" x14ac:dyDescent="0.2">
      <c r="XFC289" s="94" t="s">
        <v>90</v>
      </c>
      <c r="XFD289" s="95">
        <v>46748</v>
      </c>
    </row>
    <row r="290" spans="16383:16384" x14ac:dyDescent="0.2">
      <c r="XFC290" s="96" t="s">
        <v>89</v>
      </c>
      <c r="XFD290" s="97">
        <v>46749</v>
      </c>
    </row>
    <row r="291" spans="16383:16384" x14ac:dyDescent="0.2">
      <c r="XFC291" s="94" t="s">
        <v>91</v>
      </c>
      <c r="XFD291" s="95">
        <v>46755</v>
      </c>
    </row>
    <row r="292" spans="16383:16384" x14ac:dyDescent="0.2">
      <c r="XFC292" s="96" t="s">
        <v>83</v>
      </c>
      <c r="XFD292" s="97">
        <v>46857</v>
      </c>
    </row>
    <row r="293" spans="16383:16384" x14ac:dyDescent="0.2">
      <c r="XFC293" s="94" t="s">
        <v>84</v>
      </c>
      <c r="XFD293" s="95">
        <v>46860</v>
      </c>
    </row>
    <row r="294" spans="16383:16384" x14ac:dyDescent="0.2">
      <c r="XFC294" s="96" t="s">
        <v>85</v>
      </c>
      <c r="XFD294" s="97">
        <v>46874</v>
      </c>
    </row>
    <row r="295" spans="16383:16384" x14ac:dyDescent="0.2">
      <c r="XFC295" s="94" t="s">
        <v>86</v>
      </c>
      <c r="XFD295" s="95">
        <v>46902</v>
      </c>
    </row>
    <row r="296" spans="16383:16384" x14ac:dyDescent="0.2">
      <c r="XFC296" s="96" t="s">
        <v>87</v>
      </c>
      <c r="XFD296" s="97">
        <v>46993</v>
      </c>
    </row>
    <row r="297" spans="16383:16384" x14ac:dyDescent="0.2">
      <c r="XFC297" s="94" t="s">
        <v>88</v>
      </c>
      <c r="XFD297" s="95">
        <v>47112</v>
      </c>
    </row>
    <row r="298" spans="16383:16384" x14ac:dyDescent="0.2">
      <c r="XFC298" s="96" t="s">
        <v>92</v>
      </c>
      <c r="XFD298" s="97">
        <v>47113</v>
      </c>
    </row>
    <row r="299" spans="16383:16384" x14ac:dyDescent="0.2">
      <c r="XFC299" s="94" t="s">
        <v>82</v>
      </c>
      <c r="XFD299" s="95">
        <v>47119</v>
      </c>
    </row>
    <row r="300" spans="16383:16384" x14ac:dyDescent="0.2">
      <c r="XFC300" s="96" t="s">
        <v>83</v>
      </c>
      <c r="XFD300" s="97">
        <v>47207</v>
      </c>
    </row>
    <row r="301" spans="16383:16384" x14ac:dyDescent="0.2">
      <c r="XFC301" s="94" t="s">
        <v>84</v>
      </c>
      <c r="XFD301" s="95">
        <v>47210</v>
      </c>
    </row>
    <row r="302" spans="16383:16384" x14ac:dyDescent="0.2">
      <c r="XFC302" s="96" t="s">
        <v>85</v>
      </c>
      <c r="XFD302" s="97">
        <v>47245</v>
      </c>
    </row>
    <row r="303" spans="16383:16384" x14ac:dyDescent="0.2">
      <c r="XFC303" s="94" t="s">
        <v>86</v>
      </c>
      <c r="XFD303" s="95">
        <v>47266</v>
      </c>
    </row>
    <row r="304" spans="16383:16384" x14ac:dyDescent="0.2">
      <c r="XFC304" s="96" t="s">
        <v>87</v>
      </c>
      <c r="XFD304" s="97">
        <v>47357</v>
      </c>
    </row>
    <row r="305" spans="16383:16384" x14ac:dyDescent="0.2">
      <c r="XFC305" s="94" t="s">
        <v>88</v>
      </c>
      <c r="XFD305" s="95">
        <v>47477</v>
      </c>
    </row>
    <row r="306" spans="16383:16384" x14ac:dyDescent="0.2">
      <c r="XFC306" s="96" t="s">
        <v>92</v>
      </c>
      <c r="XFD306" s="97">
        <v>47478</v>
      </c>
    </row>
    <row r="307" spans="16383:16384" x14ac:dyDescent="0.2">
      <c r="XFC307" s="94" t="s">
        <v>82</v>
      </c>
      <c r="XFD307" s="95">
        <v>47484</v>
      </c>
    </row>
    <row r="308" spans="16383:16384" x14ac:dyDescent="0.2">
      <c r="XFC308" s="96" t="s">
        <v>83</v>
      </c>
      <c r="XFD308" s="97">
        <v>47592</v>
      </c>
    </row>
    <row r="309" spans="16383:16384" x14ac:dyDescent="0.2">
      <c r="XFC309" s="94" t="s">
        <v>84</v>
      </c>
      <c r="XFD309" s="95">
        <v>47595</v>
      </c>
    </row>
    <row r="310" spans="16383:16384" x14ac:dyDescent="0.2">
      <c r="XFC310" s="96" t="s">
        <v>85</v>
      </c>
      <c r="XFD310" s="97">
        <v>47609</v>
      </c>
    </row>
    <row r="311" spans="16383:16384" x14ac:dyDescent="0.2">
      <c r="XFC311" s="94" t="s">
        <v>86</v>
      </c>
      <c r="XFD311" s="95">
        <v>47630</v>
      </c>
    </row>
    <row r="312" spans="16383:16384" x14ac:dyDescent="0.2">
      <c r="XFC312" s="96" t="s">
        <v>87</v>
      </c>
      <c r="XFD312" s="97">
        <v>47721</v>
      </c>
    </row>
    <row r="313" spans="16383:16384" x14ac:dyDescent="0.2">
      <c r="XFC313" s="94" t="s">
        <v>88</v>
      </c>
      <c r="XFD313" s="95">
        <v>47842</v>
      </c>
    </row>
    <row r="314" spans="16383:16384" x14ac:dyDescent="0.2">
      <c r="XFC314" s="96" t="s">
        <v>92</v>
      </c>
      <c r="XFD314" s="97">
        <v>47843</v>
      </c>
    </row>
    <row r="315" spans="16383:16384" x14ac:dyDescent="0.2">
      <c r="XFC315" s="94" t="s">
        <v>82</v>
      </c>
      <c r="XFD315" s="95">
        <v>47849</v>
      </c>
    </row>
    <row r="316" spans="16383:16384" x14ac:dyDescent="0.2">
      <c r="XFC316" s="96" t="s">
        <v>83</v>
      </c>
      <c r="XFD316" s="97">
        <v>47949</v>
      </c>
    </row>
    <row r="317" spans="16383:16384" x14ac:dyDescent="0.2">
      <c r="XFC317" s="94" t="s">
        <v>84</v>
      </c>
      <c r="XFD317" s="95">
        <v>47952</v>
      </c>
    </row>
    <row r="318" spans="16383:16384" x14ac:dyDescent="0.2">
      <c r="XFC318" s="96" t="s">
        <v>85</v>
      </c>
      <c r="XFD318" s="97">
        <v>47973</v>
      </c>
    </row>
    <row r="319" spans="16383:16384" x14ac:dyDescent="0.2">
      <c r="XFC319" s="94" t="s">
        <v>86</v>
      </c>
      <c r="XFD319" s="95">
        <v>47994</v>
      </c>
    </row>
    <row r="320" spans="16383:16384" x14ac:dyDescent="0.2">
      <c r="XFC320" s="96" t="s">
        <v>87</v>
      </c>
      <c r="XFD320" s="97">
        <v>48085</v>
      </c>
    </row>
    <row r="321" spans="16383:16384" x14ac:dyDescent="0.2">
      <c r="XFC321" s="94" t="s">
        <v>88</v>
      </c>
      <c r="XFD321" s="95">
        <v>48207</v>
      </c>
    </row>
    <row r="322" spans="16383:16384" x14ac:dyDescent="0.2">
      <c r="XFC322" s="96" t="s">
        <v>92</v>
      </c>
      <c r="XFD322" s="97">
        <v>48208</v>
      </c>
    </row>
    <row r="323" spans="16383:16384" x14ac:dyDescent="0.2">
      <c r="XFC323" s="94" t="s">
        <v>82</v>
      </c>
      <c r="XFD323" s="95">
        <v>48214</v>
      </c>
    </row>
    <row r="324" spans="16383:16384" x14ac:dyDescent="0.2">
      <c r="XFC324" s="96" t="s">
        <v>83</v>
      </c>
      <c r="XFD324" s="97">
        <v>48299</v>
      </c>
    </row>
    <row r="325" spans="16383:16384" x14ac:dyDescent="0.2">
      <c r="XFC325" s="94" t="s">
        <v>84</v>
      </c>
      <c r="XFD325" s="95">
        <v>48302</v>
      </c>
    </row>
    <row r="326" spans="16383:16384" x14ac:dyDescent="0.2">
      <c r="XFC326" s="96" t="s">
        <v>85</v>
      </c>
      <c r="XFD326" s="97">
        <v>48337</v>
      </c>
    </row>
    <row r="327" spans="16383:16384" x14ac:dyDescent="0.2">
      <c r="XFC327" s="94" t="s">
        <v>86</v>
      </c>
      <c r="XFD327" s="95">
        <v>48365</v>
      </c>
    </row>
    <row r="328" spans="16383:16384" x14ac:dyDescent="0.2">
      <c r="XFC328" s="96" t="s">
        <v>87</v>
      </c>
      <c r="XFD328" s="97">
        <v>48456</v>
      </c>
    </row>
    <row r="329" spans="16383:16384" x14ac:dyDescent="0.2">
      <c r="XFC329" s="94" t="s">
        <v>90</v>
      </c>
      <c r="XFD329" s="95">
        <v>48575</v>
      </c>
    </row>
    <row r="330" spans="16383:16384" x14ac:dyDescent="0.2">
      <c r="XFC330" s="92" t="s">
        <v>89</v>
      </c>
      <c r="XFD330" s="93">
        <v>48576</v>
      </c>
    </row>
  </sheetData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5" sqref="B5:D5"/>
    </sheetView>
  </sheetViews>
  <sheetFormatPr defaultRowHeight="12.75" x14ac:dyDescent="0.2"/>
  <cols>
    <col min="1" max="1" width="46.28515625" style="1" bestFit="1" customWidth="1"/>
    <col min="2" max="4" width="12.28515625" style="1" customWidth="1"/>
    <col min="5" max="7" width="10.28515625" style="1" customWidth="1"/>
    <col min="8" max="16384" width="9.140625" style="1"/>
  </cols>
  <sheetData>
    <row r="1" spans="1:7" ht="18.75" x14ac:dyDescent="0.3">
      <c r="A1" s="77" t="s">
        <v>44</v>
      </c>
      <c r="B1" s="77"/>
      <c r="C1" s="77"/>
      <c r="D1" s="77"/>
      <c r="E1" s="26"/>
      <c r="F1" s="26"/>
      <c r="G1" s="9"/>
    </row>
    <row r="2" spans="1:7" ht="15" x14ac:dyDescent="0.25">
      <c r="A2" s="27"/>
      <c r="B2" s="27"/>
      <c r="C2" s="27"/>
      <c r="D2" s="27"/>
      <c r="E2" s="27"/>
      <c r="F2" s="27"/>
    </row>
    <row r="3" spans="1:7" ht="18.75" x14ac:dyDescent="0.3">
      <c r="A3" s="27"/>
      <c r="B3" s="46">
        <v>123.456</v>
      </c>
      <c r="C3" s="27"/>
      <c r="D3" s="27"/>
      <c r="E3" s="27"/>
      <c r="F3" s="27"/>
    </row>
    <row r="4" spans="1:7" ht="15.75" thickBot="1" x14ac:dyDescent="0.3">
      <c r="A4" s="27"/>
      <c r="B4" s="27"/>
      <c r="C4" s="27"/>
      <c r="D4" s="27"/>
      <c r="E4" s="27"/>
      <c r="F4" s="27"/>
    </row>
    <row r="5" spans="1:7" ht="18.75" x14ac:dyDescent="0.3">
      <c r="A5" s="10" t="s">
        <v>45</v>
      </c>
      <c r="B5" s="84"/>
      <c r="C5" s="85"/>
      <c r="D5" s="86"/>
      <c r="E5" s="27"/>
      <c r="F5" s="27"/>
    </row>
    <row r="6" spans="1:7" ht="18.75" x14ac:dyDescent="0.3">
      <c r="A6" s="11" t="s">
        <v>46</v>
      </c>
      <c r="B6" s="78"/>
      <c r="C6" s="79"/>
      <c r="D6" s="80"/>
      <c r="E6" s="27"/>
      <c r="F6" s="27"/>
    </row>
    <row r="7" spans="1:7" ht="18.75" x14ac:dyDescent="0.3">
      <c r="A7" s="11" t="s">
        <v>47</v>
      </c>
      <c r="B7" s="78"/>
      <c r="C7" s="79"/>
      <c r="D7" s="80"/>
      <c r="E7" s="27"/>
      <c r="F7" s="27"/>
    </row>
    <row r="8" spans="1:7" ht="19.5" thickBot="1" x14ac:dyDescent="0.35">
      <c r="A8" s="12" t="s">
        <v>48</v>
      </c>
      <c r="B8" s="81"/>
      <c r="C8" s="82"/>
      <c r="D8" s="83"/>
      <c r="E8" s="27"/>
      <c r="F8" s="27"/>
    </row>
    <row r="9" spans="1:7" ht="15" x14ac:dyDescent="0.25">
      <c r="A9" s="27"/>
      <c r="B9" s="27"/>
      <c r="C9" s="27"/>
      <c r="D9" s="27"/>
      <c r="E9" s="27"/>
      <c r="F9" s="27"/>
    </row>
    <row r="10" spans="1:7" ht="15" x14ac:dyDescent="0.25">
      <c r="A10" s="27"/>
      <c r="B10" s="27"/>
      <c r="C10" s="27"/>
      <c r="D10" s="27"/>
      <c r="E10" s="27"/>
      <c r="F10" s="27"/>
    </row>
    <row r="11" spans="1:7" ht="15" x14ac:dyDescent="0.25">
      <c r="A11" s="27"/>
      <c r="B11" s="27"/>
      <c r="C11" s="27"/>
      <c r="D11" s="27"/>
      <c r="E11" s="27"/>
      <c r="F11" s="27"/>
    </row>
    <row r="12" spans="1:7" ht="15" x14ac:dyDescent="0.25">
      <c r="A12" s="27"/>
      <c r="B12" s="27"/>
      <c r="C12" s="27"/>
      <c r="D12" s="27"/>
      <c r="E12" s="27"/>
      <c r="F12" s="27"/>
    </row>
    <row r="13" spans="1:7" ht="15" x14ac:dyDescent="0.25">
      <c r="A13" s="27"/>
      <c r="B13" s="27"/>
      <c r="C13" s="27"/>
      <c r="D13" s="27"/>
      <c r="E13" s="27"/>
      <c r="F13" s="27"/>
    </row>
    <row r="14" spans="1:7" ht="15" x14ac:dyDescent="0.25">
      <c r="A14" s="27"/>
      <c r="B14" s="27"/>
      <c r="C14" s="27"/>
      <c r="D14" s="27"/>
      <c r="E14" s="27"/>
      <c r="F14" s="27"/>
    </row>
    <row r="15" spans="1:7" ht="15" x14ac:dyDescent="0.25">
      <c r="A15" s="27"/>
      <c r="B15" s="27"/>
      <c r="C15" s="27"/>
      <c r="D15" s="27"/>
      <c r="E15" s="27"/>
      <c r="F15" s="27"/>
    </row>
    <row r="16" spans="1:7" ht="15" x14ac:dyDescent="0.25">
      <c r="A16" s="27"/>
      <c r="B16" s="27"/>
      <c r="C16" s="27"/>
      <c r="D16" s="27"/>
      <c r="E16" s="27"/>
      <c r="F16" s="27"/>
    </row>
    <row r="17" spans="1:6" ht="15" x14ac:dyDescent="0.25">
      <c r="A17" s="27"/>
      <c r="B17" s="27"/>
      <c r="C17" s="27"/>
      <c r="D17" s="27"/>
      <c r="E17" s="27"/>
      <c r="F17" s="27"/>
    </row>
  </sheetData>
  <mergeCells count="5">
    <mergeCell ref="A1:D1"/>
    <mergeCell ref="B7:D7"/>
    <mergeCell ref="B8:D8"/>
    <mergeCell ref="B5:D5"/>
    <mergeCell ref="B6:D6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C2" sqref="C2"/>
    </sheetView>
  </sheetViews>
  <sheetFormatPr defaultRowHeight="15.75" x14ac:dyDescent="0.25"/>
  <cols>
    <col min="1" max="1" width="2.42578125" style="13" customWidth="1"/>
    <col min="2" max="2" width="14.28515625" style="13" customWidth="1"/>
    <col min="3" max="3" width="11.85546875" style="56" bestFit="1" customWidth="1"/>
    <col min="4" max="7" width="9.140625" style="13"/>
    <col min="8" max="8" width="8.5703125" style="57" bestFit="1" customWidth="1"/>
    <col min="9" max="9" width="33.140625" style="58" bestFit="1" customWidth="1"/>
    <col min="10" max="10" width="46" style="59" customWidth="1"/>
    <col min="11" max="16384" width="9.140625" style="13"/>
  </cols>
  <sheetData>
    <row r="1" spans="2:10" ht="20.25" thickTop="1" thickBot="1" x14ac:dyDescent="0.35">
      <c r="C1" s="13"/>
      <c r="H1" s="89" t="s">
        <v>52</v>
      </c>
      <c r="I1" s="90"/>
      <c r="J1" s="91"/>
    </row>
    <row r="2" spans="2:10" ht="25.5" customHeight="1" thickTop="1" thickBot="1" x14ac:dyDescent="0.3">
      <c r="B2" s="44" t="s">
        <v>41</v>
      </c>
      <c r="C2" s="48"/>
      <c r="H2" s="51" t="s">
        <v>57</v>
      </c>
      <c r="I2" s="52" t="s">
        <v>58</v>
      </c>
      <c r="J2" s="51" t="s">
        <v>59</v>
      </c>
    </row>
    <row r="3" spans="2:10" ht="25.5" customHeight="1" thickBot="1" x14ac:dyDescent="0.3">
      <c r="B3" s="44" t="s">
        <v>51</v>
      </c>
      <c r="C3" s="49">
        <f ca="1">TODAY()</f>
        <v>42215</v>
      </c>
      <c r="H3" s="53" t="s">
        <v>55</v>
      </c>
      <c r="I3" s="54" t="s">
        <v>60</v>
      </c>
      <c r="J3" s="55" t="s">
        <v>61</v>
      </c>
    </row>
    <row r="4" spans="2:10" ht="25.5" customHeight="1" thickBot="1" x14ac:dyDescent="0.3">
      <c r="B4" s="45" t="s">
        <v>53</v>
      </c>
      <c r="C4" s="50" t="s">
        <v>54</v>
      </c>
      <c r="H4" s="53" t="s">
        <v>56</v>
      </c>
      <c r="I4" s="54" t="s">
        <v>62</v>
      </c>
      <c r="J4" s="55" t="s">
        <v>63</v>
      </c>
    </row>
    <row r="5" spans="2:10" ht="25.5" customHeight="1" thickBot="1" x14ac:dyDescent="0.3">
      <c r="B5" s="45" t="s">
        <v>42</v>
      </c>
      <c r="C5" s="47"/>
      <c r="D5" s="87" t="s">
        <v>81</v>
      </c>
      <c r="E5" s="88"/>
      <c r="F5" s="88"/>
      <c r="H5" s="53" t="s">
        <v>54</v>
      </c>
      <c r="I5" s="54" t="s">
        <v>64</v>
      </c>
      <c r="J5" s="55" t="s">
        <v>65</v>
      </c>
    </row>
    <row r="6" spans="2:10" ht="32.25" thickBot="1" x14ac:dyDescent="0.3">
      <c r="C6" s="60"/>
      <c r="H6" s="53" t="s">
        <v>72</v>
      </c>
      <c r="I6" s="54" t="s">
        <v>66</v>
      </c>
      <c r="J6" s="55" t="s">
        <v>67</v>
      </c>
    </row>
    <row r="7" spans="2:10" ht="32.25" thickBot="1" x14ac:dyDescent="0.3">
      <c r="H7" s="53" t="s">
        <v>73</v>
      </c>
      <c r="I7" s="54" t="s">
        <v>68</v>
      </c>
      <c r="J7" s="55" t="s">
        <v>69</v>
      </c>
    </row>
    <row r="8" spans="2:10" ht="32.25" customHeight="1" thickBot="1" x14ac:dyDescent="0.3">
      <c r="B8" s="65" t="s">
        <v>77</v>
      </c>
      <c r="C8" s="66"/>
      <c r="D8" s="67"/>
      <c r="E8" s="67"/>
      <c r="H8" s="53" t="s">
        <v>74</v>
      </c>
      <c r="I8" s="54" t="s">
        <v>70</v>
      </c>
      <c r="J8" s="55" t="s">
        <v>71</v>
      </c>
    </row>
    <row r="9" spans="2:10" x14ac:dyDescent="0.25">
      <c r="B9" s="61" t="s">
        <v>75</v>
      </c>
      <c r="C9" s="68" t="s">
        <v>78</v>
      </c>
      <c r="D9" s="69"/>
    </row>
    <row r="10" spans="2:10" x14ac:dyDescent="0.25">
      <c r="B10" s="63" t="s">
        <v>76</v>
      </c>
      <c r="C10" s="72" t="s">
        <v>79</v>
      </c>
      <c r="D10" s="73"/>
    </row>
    <row r="11" spans="2:10" x14ac:dyDescent="0.25">
      <c r="B11" s="64" t="s">
        <v>57</v>
      </c>
      <c r="C11" s="62" t="s">
        <v>80</v>
      </c>
      <c r="D11" s="62"/>
    </row>
    <row r="15" spans="2:10" x14ac:dyDescent="0.25">
      <c r="B15" s="13" t="str">
        <f>IF(C5="","",DATEDIF(C2,C3,"y")&amp;" years "&amp;DATEDIF(C2,C3,"ym")&amp;" months "&amp;DATEDIF(C2,C3,"md")&amp;" days")</f>
        <v/>
      </c>
    </row>
  </sheetData>
  <mergeCells count="2">
    <mergeCell ref="D5:F5"/>
    <mergeCell ref="H1:J1"/>
  </mergeCells>
  <dataValidations count="1">
    <dataValidation type="list" allowBlank="1" showInputMessage="1" showErrorMessage="1" sqref="C4">
      <formula1>$H$3:$H$8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Due Dates</vt:lpstr>
      <vt:lpstr>Employment Dates</vt:lpstr>
      <vt:lpstr>Round Functions</vt:lpstr>
      <vt:lpstr>VB Function</vt:lpstr>
    </vt:vector>
  </TitlesOfParts>
  <Company>SmartStyle Technology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 Functions</dc:title>
  <dc:creator/>
  <cp:lastModifiedBy>David Graham</cp:lastModifiedBy>
  <cp:lastPrinted>1999-06-08T18:06:40Z</cp:lastPrinted>
  <dcterms:created xsi:type="dcterms:W3CDTF">1999-06-08T13:47:26Z</dcterms:created>
  <dcterms:modified xsi:type="dcterms:W3CDTF">2015-07-30T14:36:16Z</dcterms:modified>
</cp:coreProperties>
</file>