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5520" windowHeight="2970"/>
  </bookViews>
  <sheets>
    <sheet name="House Sales" sheetId="3" r:id="rId1"/>
    <sheet name="Line" sheetId="7" r:id="rId2"/>
    <sheet name="Pie Chart" sheetId="4" r:id="rId3"/>
    <sheet name="Secondary Axis" sheetId="2" r:id="rId4"/>
    <sheet name="Other" sheetId="5" r:id="rId5"/>
    <sheet name="Radar" sheetId="6" r:id="rId6"/>
    <sheet name="Sparkline" sheetId="1" r:id="rId7"/>
    <sheet name="Custom" sheetId="8" r:id="rId8"/>
  </sheets>
  <calcPr calcId="145621"/>
</workbook>
</file>

<file path=xl/calcChain.xml><?xml version="1.0" encoding="utf-8"?>
<calcChain xmlns="http://schemas.openxmlformats.org/spreadsheetml/2006/main">
  <c r="C4" i="4" l="1"/>
  <c r="F3" i="3"/>
  <c r="D3" i="3" s="1"/>
  <c r="C3" i="3" s="1"/>
  <c r="B3" i="3" s="1"/>
  <c r="B7" i="1" l="1"/>
  <c r="C7" i="1"/>
  <c r="D7" i="1"/>
  <c r="E7" i="1"/>
  <c r="F7" i="1"/>
  <c r="G7" i="1"/>
  <c r="E6" i="2"/>
  <c r="D6" i="2"/>
  <c r="C6" i="2"/>
  <c r="B6" i="2"/>
</calcChain>
</file>

<file path=xl/sharedStrings.xml><?xml version="1.0" encoding="utf-8"?>
<sst xmlns="http://schemas.openxmlformats.org/spreadsheetml/2006/main" count="105" uniqueCount="105">
  <si>
    <t>Jan</t>
  </si>
  <si>
    <t>Feb</t>
  </si>
  <si>
    <t>Mar</t>
  </si>
  <si>
    <t>Apr</t>
  </si>
  <si>
    <t>May</t>
  </si>
  <si>
    <t>Jun</t>
  </si>
  <si>
    <t>Light &amp; Heat</t>
  </si>
  <si>
    <t>Telephone</t>
  </si>
  <si>
    <t>Supplies</t>
  </si>
  <si>
    <t>Rent &amp; Rates</t>
  </si>
  <si>
    <t>Monthly Total</t>
  </si>
  <si>
    <t>Secondary Axis Data</t>
  </si>
  <si>
    <t>4 Bed Detached</t>
  </si>
  <si>
    <t>3 Bed Semi</t>
  </si>
  <si>
    <t>Studio Apartment</t>
  </si>
  <si>
    <t>2 Bed Flat</t>
  </si>
  <si>
    <t>Bungalow</t>
  </si>
  <si>
    <t>Expense Summary</t>
  </si>
  <si>
    <t>% Difference</t>
  </si>
  <si>
    <t>House Sales Data</t>
  </si>
  <si>
    <t>PAC-MAN</t>
  </si>
  <si>
    <t>Row 135</t>
  </si>
  <si>
    <t>Year 1 Sales</t>
  </si>
  <si>
    <t>Year 2 Sales</t>
  </si>
  <si>
    <t>OTHER</t>
  </si>
  <si>
    <t>Early Video Game Popularity</t>
  </si>
  <si>
    <t>Time</t>
  </si>
  <si>
    <t>Predicted Temperatures</t>
  </si>
  <si>
    <t>Actual Temperatures</t>
  </si>
  <si>
    <t>Interceptions</t>
  </si>
  <si>
    <t>Tackles</t>
  </si>
  <si>
    <t>Passing %</t>
  </si>
  <si>
    <t>Key Passes</t>
  </si>
  <si>
    <t>Successful Dribbles</t>
  </si>
  <si>
    <t>Assists</t>
  </si>
  <si>
    <t>Goal Conversion %</t>
  </si>
  <si>
    <t>Shooting %</t>
  </si>
  <si>
    <t>Shots</t>
  </si>
  <si>
    <t>Non-penalty Goals</t>
  </si>
  <si>
    <t>Games</t>
  </si>
  <si>
    <t>Player</t>
  </si>
  <si>
    <t>Bayern Munich</t>
  </si>
  <si>
    <t>Barcelona</t>
  </si>
  <si>
    <t>Real Madrid</t>
  </si>
  <si>
    <t>Team</t>
  </si>
  <si>
    <t>CAR SALES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</si>
  <si>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</si>
  <si>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</si>
  <si>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</si>
  <si>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</si>
  <si>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</si>
  <si>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</si>
  <si>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</si>
  <si>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</si>
  <si>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</si>
  <si>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</si>
  <si>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</si>
  <si>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</si>
  <si>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</si>
  <si>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</si>
  <si>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</si>
  <si>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</si>
  <si>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</si>
  <si>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</si>
  <si>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</si>
  <si>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</si>
  <si>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</si>
  <si>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</si>
  <si>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</si>
  <si>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</si>
  <si>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</si>
  <si>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New</t>
  </si>
  <si>
    <t>Used</t>
  </si>
  <si>
    <t>Rental</t>
  </si>
  <si>
    <t>2nd Car</t>
  </si>
  <si>
    <t>Scrap</t>
  </si>
  <si>
    <t>Kit</t>
  </si>
  <si>
    <t>Building</t>
  </si>
  <si>
    <t>Height (m)</t>
  </si>
  <si>
    <t>Beetham West Tower</t>
  </si>
  <si>
    <t>St. John's Beacon</t>
  </si>
  <si>
    <t>Alexandra Tower</t>
  </si>
  <si>
    <t>Unity Residential</t>
  </si>
  <si>
    <t>Liverpool Skyline</t>
  </si>
  <si>
    <t>Messi (2012-13)</t>
  </si>
  <si>
    <t>Ronaldo (2012-13)</t>
  </si>
  <si>
    <t>Ribery
(2012-13)</t>
  </si>
  <si>
    <t>Coutinho
(2013-14)</t>
  </si>
  <si>
    <t>Liverpool</t>
  </si>
  <si>
    <t>1st reading</t>
  </si>
  <si>
    <t>2nd reading</t>
  </si>
  <si>
    <t>3rd reading</t>
  </si>
  <si>
    <t>4th reading</t>
  </si>
  <si>
    <t>5th reading</t>
  </si>
  <si>
    <t>6th reading</t>
  </si>
  <si>
    <t>7th reading</t>
  </si>
  <si>
    <t>8th reading</t>
  </si>
  <si>
    <t>9th reading</t>
  </si>
  <si>
    <t>10th reading</t>
  </si>
  <si>
    <t>11th reading</t>
  </si>
  <si>
    <t>12th reading</t>
  </si>
  <si>
    <t>John</t>
  </si>
  <si>
    <t>Paul</t>
  </si>
  <si>
    <t>George</t>
  </si>
  <si>
    <t>Ringo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</si>
</sst>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_)"/>
  </numFmts>
  <fonts count="27">
    <font>
      <sz val="10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MT"/>
      <family val="2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indexed="9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Arial MT"/>
      <family val="2"/>
    </font>
    <font>
      <b/>
      <sz val="11"/>
      <name val="Arial"/>
      <family val="2"/>
    </font>
    <font>
      <sz val="11"/>
      <name val="Arial MT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 MT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darkGray">
        <fgColor theme="1"/>
        <bgColor theme="6" tint="-0.49998474074526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  <border>
      <left style="medium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medium">
        <color theme="5"/>
      </right>
      <top/>
      <bottom style="thin">
        <color theme="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9" fillId="0" borderId="3" applyNumberFormat="0" applyFill="0" applyAlignment="0" applyProtection="0"/>
    <xf numFmtId="0" fontId="5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21" fillId="0" borderId="0"/>
    <xf numFmtId="0" fontId="3" fillId="0" borderId="0"/>
    <xf numFmtId="0" fontId="2" fillId="0" borderId="0"/>
  </cellStyleXfs>
  <cellXfs count="67">
    <xf numFmtId="0" fontId="0" fillId="0" borderId="0" xfId="0"/>
    <xf numFmtId="0" fontId="0" fillId="0" borderId="0" xfId="0" applyProtection="1"/>
    <xf numFmtId="0" fontId="7" fillId="0" borderId="0" xfId="0" applyFont="1" applyProtection="1"/>
    <xf numFmtId="37" fontId="0" fillId="0" borderId="0" xfId="0" applyNumberFormat="1"/>
    <xf numFmtId="0" fontId="8" fillId="0" borderId="0" xfId="1" applyFont="1"/>
    <xf numFmtId="0" fontId="6" fillId="0" borderId="0" xfId="1"/>
    <xf numFmtId="0" fontId="12" fillId="0" borderId="0" xfId="5"/>
    <xf numFmtId="0" fontId="14" fillId="6" borderId="2" xfId="0" applyFont="1" applyFill="1" applyBorder="1" applyAlignment="1">
      <alignment horizontal="center" vertical="center"/>
    </xf>
    <xf numFmtId="9" fontId="14" fillId="6" borderId="2" xfId="2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64" fontId="5" fillId="7" borderId="1" xfId="4" applyNumberFormat="1" applyFill="1" applyBorder="1" applyAlignment="1" applyProtection="1">
      <alignment horizontal="center"/>
    </xf>
    <xf numFmtId="0" fontId="5" fillId="7" borderId="1" xfId="4" applyFill="1" applyBorder="1" applyAlignment="1" applyProtection="1">
      <alignment horizontal="center"/>
    </xf>
    <xf numFmtId="37" fontId="5" fillId="7" borderId="0" xfId="4" applyNumberFormat="1" applyFill="1" applyProtection="1"/>
    <xf numFmtId="0" fontId="16" fillId="8" borderId="0" xfId="0" applyFont="1" applyFill="1" applyProtection="1"/>
    <xf numFmtId="37" fontId="11" fillId="8" borderId="6" xfId="4" applyNumberFormat="1" applyFont="1" applyFill="1" applyBorder="1" applyProtection="1"/>
    <xf numFmtId="0" fontId="15" fillId="9" borderId="2" xfId="0" applyFont="1" applyFill="1" applyBorder="1" applyAlignment="1">
      <alignment horizontal="center" vertical="center"/>
    </xf>
    <xf numFmtId="0" fontId="17" fillId="0" borderId="2" xfId="1" applyFont="1" applyBorder="1"/>
    <xf numFmtId="0" fontId="18" fillId="0" borderId="0" xfId="0" applyFont="1"/>
    <xf numFmtId="0" fontId="19" fillId="0" borderId="2" xfId="1" applyFont="1" applyBorder="1"/>
    <xf numFmtId="0" fontId="20" fillId="3" borderId="4" xfId="6" applyFont="1" applyBorder="1"/>
    <xf numFmtId="9" fontId="20" fillId="3" borderId="5" xfId="6" applyNumberFormat="1" applyFont="1" applyBorder="1"/>
    <xf numFmtId="0" fontId="20" fillId="4" borderId="8" xfId="7" applyFont="1" applyBorder="1"/>
    <xf numFmtId="9" fontId="20" fillId="4" borderId="7" xfId="7" applyNumberFormat="1" applyFont="1" applyBorder="1"/>
    <xf numFmtId="0" fontId="10" fillId="10" borderId="2" xfId="8" applyFont="1" applyFill="1" applyBorder="1" applyAlignment="1">
      <alignment horizontal="center" wrapText="1"/>
    </xf>
    <xf numFmtId="0" fontId="22" fillId="0" borderId="0" xfId="8" applyFont="1"/>
    <xf numFmtId="20" fontId="10" fillId="10" borderId="2" xfId="8" applyNumberFormat="1" applyFont="1" applyFill="1" applyBorder="1"/>
    <xf numFmtId="0" fontId="23" fillId="0" borderId="2" xfId="8" applyFont="1" applyBorder="1"/>
    <xf numFmtId="0" fontId="3" fillId="0" borderId="0" xfId="9"/>
    <xf numFmtId="0" fontId="3" fillId="11" borderId="9" xfId="9" applyFont="1" applyFill="1" applyBorder="1" applyAlignment="1">
      <alignment horizontal="center" vertical="center"/>
    </xf>
    <xf numFmtId="0" fontId="20" fillId="11" borderId="10" xfId="9" applyFont="1" applyFill="1" applyBorder="1" applyAlignment="1">
      <alignment horizontal="right"/>
    </xf>
    <xf numFmtId="0" fontId="3" fillId="0" borderId="11" xfId="9" applyFont="1" applyBorder="1" applyAlignment="1">
      <alignment horizontal="center" vertical="center"/>
    </xf>
    <xf numFmtId="0" fontId="20" fillId="0" borderId="12" xfId="9" applyFont="1" applyBorder="1" applyAlignment="1">
      <alignment horizontal="right"/>
    </xf>
    <xf numFmtId="0" fontId="3" fillId="11" borderId="11" xfId="9" applyFont="1" applyFill="1" applyBorder="1" applyAlignment="1">
      <alignment horizontal="center" vertical="center"/>
    </xf>
    <xf numFmtId="0" fontId="20" fillId="11" borderId="12" xfId="9" applyFont="1" applyFill="1" applyBorder="1" applyAlignment="1">
      <alignment horizontal="right"/>
    </xf>
    <xf numFmtId="0" fontId="3" fillId="11" borderId="13" xfId="9" applyFont="1" applyFill="1" applyBorder="1" applyAlignment="1">
      <alignment horizontal="center" vertical="center"/>
    </xf>
    <xf numFmtId="0" fontId="20" fillId="11" borderId="14" xfId="9" applyFont="1" applyFill="1" applyBorder="1" applyAlignment="1">
      <alignment horizontal="right"/>
    </xf>
    <xf numFmtId="0" fontId="2" fillId="0" borderId="0" xfId="10"/>
    <xf numFmtId="0" fontId="25" fillId="0" borderId="2" xfId="10" applyFont="1" applyBorder="1"/>
    <xf numFmtId="0" fontId="2" fillId="0" borderId="2" xfId="1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5" fillId="0" borderId="21" xfId="0" applyFont="1" applyBorder="1"/>
    <xf numFmtId="0" fontId="25" fillId="0" borderId="22" xfId="0" applyFont="1" applyBorder="1"/>
    <xf numFmtId="0" fontId="24" fillId="12" borderId="7" xfId="9" applyFont="1" applyFill="1" applyBorder="1" applyAlignment="1">
      <alignment horizontal="center" vertical="center" wrapText="1"/>
    </xf>
    <xf numFmtId="0" fontId="24" fillId="12" borderId="8" xfId="9" applyFont="1" applyFill="1" applyBorder="1" applyAlignment="1">
      <alignment horizontal="center" vertical="center" wrapText="1"/>
    </xf>
    <xf numFmtId="0" fontId="3" fillId="11" borderId="14" xfId="9" applyFont="1" applyFill="1" applyBorder="1" applyAlignment="1">
      <alignment horizontal="center" vertical="center"/>
    </xf>
    <xf numFmtId="0" fontId="3" fillId="0" borderId="12" xfId="9" applyFont="1" applyBorder="1" applyAlignment="1">
      <alignment horizontal="center" vertical="center"/>
    </xf>
    <xf numFmtId="0" fontId="3" fillId="11" borderId="12" xfId="9" applyFont="1" applyFill="1" applyBorder="1" applyAlignment="1">
      <alignment horizontal="center" vertical="center"/>
    </xf>
    <xf numFmtId="0" fontId="3" fillId="11" borderId="10" xfId="9" applyFont="1" applyFill="1" applyBorder="1" applyAlignment="1">
      <alignment horizontal="center" vertical="center"/>
    </xf>
    <xf numFmtId="0" fontId="3" fillId="11" borderId="24" xfId="9" applyFont="1" applyFill="1" applyBorder="1" applyAlignment="1">
      <alignment horizontal="center" vertical="center"/>
    </xf>
    <xf numFmtId="0" fontId="3" fillId="0" borderId="24" xfId="9" applyFont="1" applyBorder="1" applyAlignment="1">
      <alignment horizontal="center" vertical="center"/>
    </xf>
    <xf numFmtId="0" fontId="3" fillId="0" borderId="25" xfId="9" applyBorder="1"/>
    <xf numFmtId="0" fontId="3" fillId="11" borderId="26" xfId="9" applyFont="1" applyFill="1" applyBorder="1" applyAlignment="1">
      <alignment horizontal="center" vertical="center"/>
    </xf>
    <xf numFmtId="0" fontId="1" fillId="0" borderId="24" xfId="9" applyFont="1" applyBorder="1" applyAlignment="1">
      <alignment horizontal="center" vertical="center"/>
    </xf>
    <xf numFmtId="0" fontId="1" fillId="11" borderId="24" xfId="9" applyFont="1" applyFill="1" applyBorder="1" applyAlignment="1">
      <alignment horizontal="center" vertical="center"/>
    </xf>
    <xf numFmtId="0" fontId="24" fillId="13" borderId="23" xfId="9" applyFont="1" applyFill="1" applyBorder="1" applyAlignment="1">
      <alignment horizontal="center" vertical="center" wrapText="1"/>
    </xf>
    <xf numFmtId="0" fontId="24" fillId="13" borderId="7" xfId="9" applyFont="1" applyFill="1" applyBorder="1" applyAlignment="1">
      <alignment horizontal="center" vertical="center" wrapText="1"/>
    </xf>
    <xf numFmtId="0" fontId="24" fillId="13" borderId="8" xfId="9" applyFont="1" applyFill="1" applyBorder="1" applyAlignment="1">
      <alignment horizontal="center" vertical="center" wrapText="1"/>
    </xf>
    <xf numFmtId="0" fontId="24" fillId="13" borderId="8" xfId="9" applyFont="1" applyFill="1" applyBorder="1" applyAlignment="1">
      <alignment horizontal="right" wrapText="1"/>
    </xf>
    <xf numFmtId="0" fontId="3" fillId="0" borderId="0" xfId="9" applyAlignment="1">
      <alignment wrapText="1"/>
    </xf>
    <xf numFmtId="0" fontId="24" fillId="12" borderId="7" xfId="9" applyFont="1" applyFill="1" applyBorder="1" applyAlignment="1">
      <alignment horizontal="right" wrapText="1"/>
    </xf>
    <xf numFmtId="0" fontId="9" fillId="0" borderId="3" xfId="3" applyAlignment="1">
      <alignment horizontal="center"/>
    </xf>
    <xf numFmtId="0" fontId="9" fillId="0" borderId="3" xfId="3" applyAlignment="1" applyProtection="1">
      <alignment horizontal="left"/>
    </xf>
    <xf numFmtId="0" fontId="26" fillId="0" borderId="15" xfId="0" applyFont="1" applyBorder="1" applyAlignment="1">
      <alignment horizontal="center"/>
    </xf>
    <xf numFmtId="0" fontId="26" fillId="0" borderId="16" xfId="0" applyFont="1" applyBorder="1" applyAlignment="1">
      <alignment horizontal="center"/>
    </xf>
  </cellXfs>
  <cellStyles count="11">
    <cellStyle name="20% - Accent3" xfId="4" builtinId="38"/>
    <cellStyle name="40% - Accent2" xfId="6" builtinId="35"/>
    <cellStyle name="40% - Accent3" xfId="7" builtinId="39"/>
    <cellStyle name="Heading 1" xfId="3" builtinId="16"/>
    <cellStyle name="Normal" xfId="0" builtinId="0"/>
    <cellStyle name="Normal 2" xfId="8"/>
    <cellStyle name="Normal 3" xfId="9"/>
    <cellStyle name="Normal 4" xfId="10"/>
    <cellStyle name="Normal_Chart - House Sales" xfId="1"/>
    <cellStyle name="Percent" xfId="2" builtinId="5"/>
    <cellStyle name="Title" xfId="5" builtinId="1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 cap="all" spc="0">
                <a:ln w="9000" cmpd="sng">
                  <a:solidFill>
                    <a:schemeClr val="accent2"/>
                  </a:solidFill>
                  <a:prstDash val="solid"/>
                </a:ln>
                <a:solidFill>
                  <a:schemeClr val="accent2"/>
                </a:solidFill>
                <a:effectLst>
                  <a:reflection blurRad="12700" stA="28000" endPos="45000" dist="1000" dir="5400000" sy="-100000" algn="bl" rotWithShape="0"/>
                </a:effectLst>
              </a:defRPr>
            </a:pPr>
            <a:r>
              <a:rPr lang="en-GB" b="1" cap="all" spc="0">
                <a:ln w="9000" cmpd="sng">
                  <a:solidFill>
                    <a:schemeClr val="accent2"/>
                  </a:solidFill>
                  <a:prstDash val="solid"/>
                </a:ln>
                <a:solidFill>
                  <a:schemeClr val="accent2"/>
                </a:solidFill>
                <a:effectLst>
                  <a:reflection blurRad="12700" stA="28000" endPos="45000" dist="1000" dir="5400000" sy="-100000" algn="bl" rotWithShape="0"/>
                </a:effectLst>
              </a:rPr>
              <a:t>Liverpool Skyline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Custom!$B$3</c:f>
              <c:strCache>
                <c:ptCount val="1"/>
                <c:pt idx="0">
                  <c:v>Beetham West Tower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Custom!$B$2</c:f>
              <c:strCache>
                <c:ptCount val="1"/>
                <c:pt idx="0">
                  <c:v>Building</c:v>
                </c:pt>
              </c:strCache>
            </c:strRef>
          </c:cat>
          <c:val>
            <c:numRef>
              <c:f>Custom!$C$3</c:f>
              <c:numCache>
                <c:formatCode>General</c:formatCode>
                <c:ptCount val="1"/>
                <c:pt idx="0">
                  <c:v>140</c:v>
                </c:pt>
              </c:numCache>
            </c:numRef>
          </c:val>
        </c:ser>
        <c:ser>
          <c:idx val="1"/>
          <c:order val="1"/>
          <c:tx>
            <c:strRef>
              <c:f>Custom!$B$4</c:f>
              <c:strCache>
                <c:ptCount val="1"/>
                <c:pt idx="0">
                  <c:v>St. John's Beacon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Custom!$B$2</c:f>
              <c:strCache>
                <c:ptCount val="1"/>
                <c:pt idx="0">
                  <c:v>Building</c:v>
                </c:pt>
              </c:strCache>
            </c:strRef>
          </c:cat>
          <c:val>
            <c:numRef>
              <c:f>Custom!$C$4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</c:ser>
        <c:ser>
          <c:idx val="2"/>
          <c:order val="2"/>
          <c:tx>
            <c:strRef>
              <c:f>Custom!$B$5</c:f>
              <c:strCache>
                <c:ptCount val="1"/>
                <c:pt idx="0">
                  <c:v>Alexandra Tower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Custom!$B$2</c:f>
              <c:strCache>
                <c:ptCount val="1"/>
                <c:pt idx="0">
                  <c:v>Building</c:v>
                </c:pt>
              </c:strCache>
            </c:strRef>
          </c:cat>
          <c:val>
            <c:numRef>
              <c:f>Custom!$C$5</c:f>
              <c:numCache>
                <c:formatCode>General</c:formatCode>
                <c:ptCount val="1"/>
                <c:pt idx="0">
                  <c:v>88</c:v>
                </c:pt>
              </c:numCache>
            </c:numRef>
          </c:val>
        </c:ser>
        <c:ser>
          <c:idx val="3"/>
          <c:order val="3"/>
          <c:tx>
            <c:strRef>
              <c:f>Custom!$B$6</c:f>
              <c:strCache>
                <c:ptCount val="1"/>
                <c:pt idx="0">
                  <c:v>Unity Residential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Custom!$B$2</c:f>
              <c:strCache>
                <c:ptCount val="1"/>
                <c:pt idx="0">
                  <c:v>Building</c:v>
                </c:pt>
              </c:strCache>
            </c:strRef>
          </c:cat>
          <c:val>
            <c:numRef>
              <c:f>Custom!$C$6</c:f>
              <c:numCache>
                <c:formatCode>General</c:formatCode>
                <c:ptCount val="1"/>
                <c:pt idx="0">
                  <c:v>86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89774720"/>
        <c:axId val="91094016"/>
      </c:barChart>
      <c:catAx>
        <c:axId val="89774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91094016"/>
        <c:crosses val="autoZero"/>
        <c:auto val="1"/>
        <c:lblAlgn val="ctr"/>
        <c:lblOffset val="100"/>
        <c:noMultiLvlLbl val="0"/>
      </c:catAx>
      <c:valAx>
        <c:axId val="91094016"/>
        <c:scaling>
          <c:orientation val="minMax"/>
        </c:scaling>
        <c:delete val="1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Height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774720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1.xml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134</xdr:row>
      <xdr:rowOff>9526</xdr:rowOff>
    </xdr:from>
    <xdr:to>
      <xdr:col>3</xdr:col>
      <xdr:colOff>100013</xdr:colOff>
      <xdr:row>147</xdr:row>
      <xdr:rowOff>47626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926551"/>
          <a:ext cx="1833563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571501</xdr:colOff>
      <xdr:row>6</xdr:row>
      <xdr:rowOff>76201</xdr:rowOff>
    </xdr:from>
    <xdr:to>
      <xdr:col>4</xdr:col>
      <xdr:colOff>447675</xdr:colOff>
      <xdr:row>28</xdr:row>
      <xdr:rowOff>95251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123825</xdr:colOff>
      <xdr:row>90</xdr:row>
      <xdr:rowOff>76200</xdr:rowOff>
    </xdr:from>
    <xdr:to>
      <xdr:col>1</xdr:col>
      <xdr:colOff>443876</xdr:colOff>
      <xdr:row>99</xdr:row>
      <xdr:rowOff>13382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4697075"/>
          <a:ext cx="320051" cy="1394507"/>
        </a:xfrm>
        <a:prstGeom prst="rect">
          <a:avLst/>
        </a:prstGeom>
      </xdr:spPr>
    </xdr:pic>
    <xdr:clientData/>
  </xdr:twoCellAnchor>
  <xdr:twoCellAnchor editAs="oneCell">
    <xdr:from>
      <xdr:col>1</xdr:col>
      <xdr:colOff>734060</xdr:colOff>
      <xdr:row>91</xdr:row>
      <xdr:rowOff>104775</xdr:rowOff>
    </xdr:from>
    <xdr:to>
      <xdr:col>1</xdr:col>
      <xdr:colOff>1014104</xdr:colOff>
      <xdr:row>99</xdr:row>
      <xdr:rowOff>9566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660" y="14887575"/>
          <a:ext cx="280044" cy="1200191"/>
        </a:xfrm>
        <a:prstGeom prst="rect">
          <a:avLst/>
        </a:prstGeom>
      </xdr:spPr>
    </xdr:pic>
    <xdr:clientData/>
  </xdr:twoCellAnchor>
  <xdr:twoCellAnchor editAs="oneCell">
    <xdr:from>
      <xdr:col>2</xdr:col>
      <xdr:colOff>27938</xdr:colOff>
      <xdr:row>93</xdr:row>
      <xdr:rowOff>76200</xdr:rowOff>
    </xdr:from>
    <xdr:to>
      <xdr:col>2</xdr:col>
      <xdr:colOff>405141</xdr:colOff>
      <xdr:row>98</xdr:row>
      <xdr:rowOff>158145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888" y="15182850"/>
          <a:ext cx="377203" cy="89157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93</xdr:row>
      <xdr:rowOff>133350</xdr:rowOff>
    </xdr:from>
    <xdr:to>
      <xdr:col>3</xdr:col>
      <xdr:colOff>548659</xdr:colOff>
      <xdr:row>99</xdr:row>
      <xdr:rowOff>13364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15240000"/>
          <a:ext cx="548659" cy="851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3" sqref="A3"/>
    </sheetView>
  </sheetViews>
  <sheetFormatPr defaultRowHeight="12.75"/>
  <cols>
    <col min="1" max="1" width="20.42578125" style="4" customWidth="1"/>
    <col min="2" max="4" width="7.5703125" style="5" customWidth="1"/>
    <col min="5" max="5" width="7.5703125" customWidth="1"/>
    <col min="6" max="6" width="7.5703125" style="5" customWidth="1"/>
    <col min="7" max="16384" width="9.140625" style="5"/>
  </cols>
  <sheetData>
    <row r="1" spans="1:6" customFormat="1" ht="20.25" thickBot="1">
      <c r="A1" s="63" t="s">
        <v>19</v>
      </c>
      <c r="B1" s="63"/>
      <c r="C1" s="63"/>
      <c r="D1" s="63"/>
    </row>
    <row r="2" spans="1:6" customFormat="1" ht="13.5" thickTop="1"/>
    <row r="3" spans="1:6" ht="18" customHeight="1">
      <c r="A3" s="16"/>
      <c r="B3" s="16">
        <f t="shared" ref="B3:C3" ca="1" si="0">C3-1</f>
        <v>2012</v>
      </c>
      <c r="C3" s="16">
        <f t="shared" ca="1" si="0"/>
        <v>2013</v>
      </c>
      <c r="D3" s="16">
        <f ca="1">F3-1</f>
        <v>2014</v>
      </c>
      <c r="E3" s="17"/>
      <c r="F3" s="16">
        <f ca="1">YEAR(TODAY())</f>
        <v>2015</v>
      </c>
    </row>
    <row r="4" spans="1:6" ht="18" customHeight="1">
      <c r="A4" s="16" t="s">
        <v>12</v>
      </c>
      <c r="B4" s="18">
        <v>42</v>
      </c>
      <c r="C4" s="18">
        <v>56</v>
      </c>
      <c r="D4" s="18">
        <v>60</v>
      </c>
      <c r="E4" s="17"/>
      <c r="F4" s="18">
        <v>96</v>
      </c>
    </row>
    <row r="5" spans="1:6" ht="18" customHeight="1">
      <c r="A5" s="16" t="s">
        <v>13</v>
      </c>
      <c r="B5" s="18">
        <v>70</v>
      </c>
      <c r="C5" s="18">
        <v>60</v>
      </c>
      <c r="D5" s="18">
        <v>43</v>
      </c>
      <c r="E5" s="17"/>
      <c r="F5" s="18">
        <v>102</v>
      </c>
    </row>
    <row r="6" spans="1:6" ht="18" customHeight="1">
      <c r="A6" s="16" t="s">
        <v>14</v>
      </c>
      <c r="B6" s="18">
        <v>20</v>
      </c>
      <c r="C6" s="18">
        <v>25</v>
      </c>
      <c r="D6" s="18">
        <v>62</v>
      </c>
      <c r="E6" s="17"/>
      <c r="F6" s="18">
        <v>88</v>
      </c>
    </row>
    <row r="7" spans="1:6" ht="18" customHeight="1">
      <c r="A7" s="16" t="s">
        <v>15</v>
      </c>
      <c r="B7" s="18">
        <v>85</v>
      </c>
      <c r="C7" s="18">
        <v>76</v>
      </c>
      <c r="D7" s="18">
        <v>80</v>
      </c>
      <c r="E7" s="17"/>
      <c r="F7" s="18">
        <v>94</v>
      </c>
    </row>
    <row r="8" spans="1:6" ht="18" customHeight="1">
      <c r="A8" s="16" t="s">
        <v>16</v>
      </c>
      <c r="B8" s="18">
        <v>40</v>
      </c>
      <c r="C8" s="18">
        <v>71</v>
      </c>
      <c r="D8" s="18">
        <v>65</v>
      </c>
      <c r="E8" s="17"/>
      <c r="F8" s="18">
        <v>80</v>
      </c>
    </row>
  </sheetData>
  <mergeCells count="1">
    <mergeCell ref="A1:D1"/>
  </mergeCells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zoomScale="70" zoomScaleNormal="70" workbookViewId="0">
      <selection activeCell="A3" sqref="A3"/>
    </sheetView>
  </sheetViews>
  <sheetFormatPr defaultRowHeight="15"/>
  <cols>
    <col min="1" max="1" width="10" style="36" bestFit="1" customWidth="1"/>
    <col min="2" max="16384" width="9.140625" style="36"/>
  </cols>
  <sheetData>
    <row r="1" spans="1:26" ht="22.5">
      <c r="A1" s="6" t="s">
        <v>45</v>
      </c>
    </row>
    <row r="3" spans="1:26">
      <c r="A3" s="37"/>
      <c r="B3" s="37" t="s">
        <v>46</v>
      </c>
      <c r="C3" s="37" t="s">
        <v>47</v>
      </c>
      <c r="D3" s="37" t="s">
        <v>48</v>
      </c>
      <c r="E3" s="37" t="s">
        <v>49</v>
      </c>
      <c r="F3" s="37" t="s">
        <v>50</v>
      </c>
      <c r="G3" s="37" t="s">
        <v>51</v>
      </c>
      <c r="H3" s="37" t="s">
        <v>52</v>
      </c>
      <c r="I3" s="37" t="s">
        <v>53</v>
      </c>
      <c r="J3" s="37" t="s">
        <v>54</v>
      </c>
      <c r="K3" s="37" t="s">
        <v>55</v>
      </c>
      <c r="L3" s="37" t="s">
        <v>56</v>
      </c>
      <c r="M3" s="37" t="s">
        <v>57</v>
      </c>
      <c r="N3" s="37" t="s">
        <v>58</v>
      </c>
      <c r="O3" s="37" t="s">
        <v>59</v>
      </c>
      <c r="P3" s="37" t="s">
        <v>60</v>
      </c>
      <c r="Q3" s="37" t="s">
        <v>61</v>
      </c>
      <c r="R3" s="37" t="s">
        <v>62</v>
      </c>
      <c r="S3" s="37" t="s">
        <v>63</v>
      </c>
      <c r="T3" s="37" t="s">
        <v>64</v>
      </c>
      <c r="U3" s="37" t="s">
        <v>65</v>
      </c>
      <c r="V3" s="37" t="s">
        <v>66</v>
      </c>
      <c r="W3" s="37" t="s">
        <v>67</v>
      </c>
      <c r="X3" s="37" t="s">
        <v>68</v>
      </c>
      <c r="Y3" s="37" t="s">
        <v>69</v>
      </c>
      <c r="Z3" s="37" t="s">
        <v>70</v>
      </c>
    </row>
    <row r="4" spans="1:26">
      <c r="A4" s="37" t="s">
        <v>71</v>
      </c>
      <c r="B4" s="38">
        <v>15</v>
      </c>
      <c r="C4" s="38">
        <v>19</v>
      </c>
      <c r="D4" s="38">
        <v>21</v>
      </c>
      <c r="E4" s="38">
        <v>22</v>
      </c>
      <c r="F4" s="38">
        <v>22.5</v>
      </c>
      <c r="G4" s="38">
        <v>23</v>
      </c>
      <c r="H4" s="38">
        <v>23</v>
      </c>
      <c r="I4" s="38">
        <v>23</v>
      </c>
      <c r="J4" s="38">
        <v>24</v>
      </c>
      <c r="K4" s="38">
        <v>28</v>
      </c>
      <c r="L4" s="38">
        <v>31</v>
      </c>
      <c r="M4" s="38">
        <v>32</v>
      </c>
      <c r="N4" s="38">
        <v>32</v>
      </c>
      <c r="O4" s="38">
        <v>32</v>
      </c>
      <c r="P4" s="38">
        <v>32</v>
      </c>
      <c r="Q4" s="38">
        <v>32</v>
      </c>
      <c r="R4" s="38">
        <v>32</v>
      </c>
      <c r="S4" s="38">
        <v>32</v>
      </c>
      <c r="T4" s="38">
        <v>31</v>
      </c>
      <c r="U4" s="38">
        <v>28</v>
      </c>
      <c r="V4" s="38">
        <v>24</v>
      </c>
      <c r="W4" s="38">
        <v>23</v>
      </c>
      <c r="X4" s="38">
        <v>23</v>
      </c>
      <c r="Y4" s="38">
        <v>21</v>
      </c>
      <c r="Z4" s="38">
        <v>15</v>
      </c>
    </row>
    <row r="5" spans="1:26">
      <c r="A5" s="37" t="s">
        <v>72</v>
      </c>
      <c r="B5" s="38">
        <v>15</v>
      </c>
      <c r="C5" s="38">
        <v>14</v>
      </c>
      <c r="D5" s="38">
        <v>12</v>
      </c>
      <c r="E5" s="38">
        <v>11</v>
      </c>
      <c r="F5" s="38">
        <v>11</v>
      </c>
      <c r="G5" s="38">
        <v>10</v>
      </c>
      <c r="H5" s="38">
        <v>14</v>
      </c>
      <c r="I5" s="38">
        <v>15</v>
      </c>
      <c r="J5" s="38">
        <v>14</v>
      </c>
      <c r="K5" s="38">
        <v>10</v>
      </c>
      <c r="L5" s="38">
        <v>10</v>
      </c>
      <c r="M5" s="38">
        <v>10</v>
      </c>
      <c r="N5" s="38">
        <v>10</v>
      </c>
      <c r="O5" s="38">
        <v>10</v>
      </c>
      <c r="P5" s="38">
        <v>10</v>
      </c>
      <c r="Q5" s="38">
        <v>10</v>
      </c>
      <c r="R5" s="38">
        <v>14</v>
      </c>
      <c r="S5" s="38">
        <v>15</v>
      </c>
      <c r="T5" s="38">
        <v>14</v>
      </c>
      <c r="U5" s="38">
        <v>10</v>
      </c>
      <c r="V5" s="38">
        <v>13</v>
      </c>
      <c r="W5" s="38">
        <v>14</v>
      </c>
      <c r="X5" s="38">
        <v>14</v>
      </c>
      <c r="Y5" s="38">
        <v>14</v>
      </c>
      <c r="Z5" s="38">
        <v>15</v>
      </c>
    </row>
    <row r="6" spans="1:26">
      <c r="A6" s="37" t="s">
        <v>73</v>
      </c>
      <c r="B6" s="38">
        <v>15</v>
      </c>
      <c r="C6" s="38">
        <v>14</v>
      </c>
      <c r="D6" s="38">
        <v>12</v>
      </c>
      <c r="E6" s="38">
        <v>11</v>
      </c>
      <c r="F6" s="38">
        <v>11</v>
      </c>
      <c r="G6" s="38">
        <v>10</v>
      </c>
      <c r="H6" s="38">
        <v>6</v>
      </c>
      <c r="I6" s="38">
        <v>5</v>
      </c>
      <c r="J6" s="38">
        <v>6</v>
      </c>
      <c r="K6" s="38">
        <v>10</v>
      </c>
      <c r="L6" s="38">
        <v>10</v>
      </c>
      <c r="M6" s="38">
        <v>10</v>
      </c>
      <c r="N6" s="38">
        <v>10</v>
      </c>
      <c r="O6" s="38">
        <v>10</v>
      </c>
      <c r="P6" s="38">
        <v>10</v>
      </c>
      <c r="Q6" s="38">
        <v>10</v>
      </c>
      <c r="R6" s="38">
        <v>6</v>
      </c>
      <c r="S6" s="38">
        <v>5</v>
      </c>
      <c r="T6" s="38">
        <v>6</v>
      </c>
      <c r="U6" s="38">
        <v>10</v>
      </c>
      <c r="V6" s="38">
        <v>13</v>
      </c>
      <c r="W6" s="38">
        <v>14</v>
      </c>
      <c r="X6" s="38">
        <v>14</v>
      </c>
      <c r="Y6" s="38">
        <v>14</v>
      </c>
      <c r="Z6" s="38">
        <v>15</v>
      </c>
    </row>
    <row r="7" spans="1:26">
      <c r="A7" s="37" t="s">
        <v>74</v>
      </c>
      <c r="B7" s="38"/>
      <c r="C7" s="38"/>
      <c r="D7" s="38"/>
      <c r="E7" s="38"/>
      <c r="F7" s="38"/>
      <c r="G7" s="38"/>
      <c r="H7" s="38"/>
      <c r="I7" s="38"/>
      <c r="J7" s="38">
        <v>19</v>
      </c>
      <c r="K7" s="38">
        <v>24</v>
      </c>
      <c r="L7" s="38">
        <v>28</v>
      </c>
      <c r="M7" s="38">
        <v>30</v>
      </c>
      <c r="N7" s="38">
        <v>30</v>
      </c>
      <c r="O7" s="38">
        <v>30</v>
      </c>
      <c r="P7" s="38">
        <v>30</v>
      </c>
      <c r="Q7" s="38">
        <v>30</v>
      </c>
      <c r="R7" s="38">
        <v>30</v>
      </c>
      <c r="S7" s="38">
        <v>30</v>
      </c>
      <c r="T7" s="38">
        <v>28</v>
      </c>
      <c r="U7" s="38">
        <v>23</v>
      </c>
      <c r="V7" s="38">
        <v>19</v>
      </c>
      <c r="W7" s="38"/>
      <c r="X7" s="38"/>
      <c r="Y7" s="38"/>
      <c r="Z7" s="38"/>
    </row>
    <row r="8" spans="1:26">
      <c r="A8" s="37" t="s">
        <v>75</v>
      </c>
      <c r="B8" s="38"/>
      <c r="C8" s="38"/>
      <c r="D8" s="38"/>
      <c r="E8" s="38"/>
      <c r="F8" s="38"/>
      <c r="G8" s="38"/>
      <c r="H8" s="38"/>
      <c r="I8" s="38"/>
      <c r="J8" s="38"/>
      <c r="K8" s="38">
        <v>23</v>
      </c>
      <c r="L8" s="38">
        <v>23</v>
      </c>
      <c r="M8" s="38">
        <v>23</v>
      </c>
      <c r="N8" s="38">
        <v>23</v>
      </c>
      <c r="O8" s="38">
        <v>23</v>
      </c>
      <c r="P8" s="38">
        <v>23</v>
      </c>
      <c r="Q8" s="38">
        <v>23</v>
      </c>
      <c r="R8" s="38">
        <v>23</v>
      </c>
      <c r="S8" s="38">
        <v>23</v>
      </c>
      <c r="T8" s="38">
        <v>23</v>
      </c>
      <c r="U8" s="38">
        <v>23</v>
      </c>
      <c r="V8" s="38"/>
      <c r="W8" s="38"/>
      <c r="X8" s="38"/>
      <c r="Y8" s="38"/>
      <c r="Z8" s="38"/>
    </row>
    <row r="9" spans="1:26">
      <c r="A9" s="37" t="s">
        <v>76</v>
      </c>
      <c r="B9" s="38"/>
      <c r="C9" s="38"/>
      <c r="D9" s="38"/>
      <c r="E9" s="38"/>
      <c r="F9" s="38"/>
      <c r="G9" s="38"/>
      <c r="H9" s="38"/>
      <c r="I9" s="38"/>
      <c r="J9" s="38">
        <v>19</v>
      </c>
      <c r="K9" s="38">
        <v>17</v>
      </c>
      <c r="L9" s="38">
        <v>17</v>
      </c>
      <c r="M9" s="38">
        <v>17</v>
      </c>
      <c r="N9" s="38">
        <v>17</v>
      </c>
      <c r="O9" s="38">
        <v>18</v>
      </c>
      <c r="P9" s="38">
        <v>30</v>
      </c>
      <c r="Q9" s="38">
        <v>30</v>
      </c>
      <c r="R9" s="38">
        <v>18</v>
      </c>
      <c r="S9" s="38">
        <v>17</v>
      </c>
      <c r="T9" s="38">
        <v>17</v>
      </c>
      <c r="U9" s="38">
        <v>17</v>
      </c>
      <c r="V9" s="38">
        <v>19</v>
      </c>
      <c r="W9" s="38"/>
      <c r="X9" s="38"/>
      <c r="Y9" s="38"/>
      <c r="Z9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3" sqref="B3"/>
    </sheetView>
  </sheetViews>
  <sheetFormatPr defaultRowHeight="12.75"/>
  <cols>
    <col min="1" max="1" width="9.140625" customWidth="1"/>
    <col min="2" max="2" width="16.85546875" bestFit="1" customWidth="1"/>
  </cols>
  <sheetData>
    <row r="1" spans="1:3" ht="22.5">
      <c r="A1" s="6" t="s">
        <v>25</v>
      </c>
    </row>
    <row r="2" spans="1:3" ht="13.5" thickBot="1"/>
    <row r="3" spans="1:3" ht="16.5" thickBot="1">
      <c r="B3" s="21" t="s">
        <v>20</v>
      </c>
      <c r="C3" s="22">
        <v>0.75</v>
      </c>
    </row>
    <row r="4" spans="1:3" ht="16.5" thickBot="1">
      <c r="B4" s="19" t="s">
        <v>24</v>
      </c>
      <c r="C4" s="20">
        <f>100%-C3</f>
        <v>0.25</v>
      </c>
    </row>
    <row r="10" spans="1:3">
      <c r="B10" t="s">
        <v>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3" sqref="A3"/>
    </sheetView>
  </sheetViews>
  <sheetFormatPr defaultRowHeight="12.75"/>
  <cols>
    <col min="1" max="1" width="13.85546875" customWidth="1"/>
  </cols>
  <sheetData>
    <row r="1" spans="1:5" ht="20.25" thickBot="1">
      <c r="A1" s="63" t="s">
        <v>11</v>
      </c>
      <c r="B1" s="63"/>
      <c r="C1" s="63"/>
      <c r="D1" s="63"/>
      <c r="E1" s="63"/>
    </row>
    <row r="2" spans="1:5" ht="13.5" thickTop="1"/>
    <row r="3" spans="1:5" ht="21" customHeight="1">
      <c r="A3" s="15"/>
      <c r="B3" s="9" t="s">
        <v>101</v>
      </c>
      <c r="C3" s="9" t="s">
        <v>102</v>
      </c>
      <c r="D3" s="9" t="s">
        <v>103</v>
      </c>
      <c r="E3" s="9" t="s">
        <v>104</v>
      </c>
    </row>
    <row r="4" spans="1:5" ht="21" customHeight="1">
      <c r="A4" s="9" t="s">
        <v>22</v>
      </c>
      <c r="B4" s="7">
        <v>36</v>
      </c>
      <c r="C4" s="7">
        <v>25</v>
      </c>
      <c r="D4" s="7">
        <v>14</v>
      </c>
      <c r="E4" s="7">
        <v>56</v>
      </c>
    </row>
    <row r="5" spans="1:5" ht="21" customHeight="1">
      <c r="A5" s="9" t="s">
        <v>23</v>
      </c>
      <c r="B5" s="7">
        <v>25</v>
      </c>
      <c r="C5" s="7">
        <v>45</v>
      </c>
      <c r="D5" s="7">
        <v>25</v>
      </c>
      <c r="E5" s="7">
        <v>45</v>
      </c>
    </row>
    <row r="6" spans="1:5" ht="21" customHeight="1">
      <c r="A6" s="9" t="s">
        <v>18</v>
      </c>
      <c r="B6" s="8">
        <f>(B5/B4)-1</f>
        <v>-0.30555555555555558</v>
      </c>
      <c r="C6" s="8">
        <f>(C5/C4)-1</f>
        <v>0.8</v>
      </c>
      <c r="D6" s="8">
        <f>(D5/D4)-1</f>
        <v>0.78571428571428581</v>
      </c>
      <c r="E6" s="8">
        <f>(E5/E4)-1</f>
        <v>-0.1964285714285714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2" sqref="B2"/>
    </sheetView>
  </sheetViews>
  <sheetFormatPr defaultRowHeight="12.75"/>
  <cols>
    <col min="1" max="3" width="14.140625" style="24" customWidth="1"/>
    <col min="4" max="16384" width="9.140625" style="24"/>
  </cols>
  <sheetData>
    <row r="1" spans="1:3" ht="30">
      <c r="A1" s="23" t="s">
        <v>26</v>
      </c>
      <c r="B1" s="23" t="s">
        <v>27</v>
      </c>
      <c r="C1" s="23" t="s">
        <v>28</v>
      </c>
    </row>
    <row r="2" spans="1:3" ht="15">
      <c r="A2" s="25" t="s">
        <v>89</v>
      </c>
      <c r="B2" s="26">
        <v>48</v>
      </c>
      <c r="C2" s="26">
        <v>50</v>
      </c>
    </row>
    <row r="3" spans="1:3" ht="15">
      <c r="A3" s="25" t="s">
        <v>90</v>
      </c>
      <c r="B3" s="26">
        <v>48</v>
      </c>
      <c r="C3" s="26">
        <v>48</v>
      </c>
    </row>
    <row r="4" spans="1:3" ht="15">
      <c r="A4" s="25" t="s">
        <v>91</v>
      </c>
      <c r="B4" s="26">
        <v>52</v>
      </c>
      <c r="C4" s="26">
        <v>48</v>
      </c>
    </row>
    <row r="5" spans="1:3" ht="15">
      <c r="A5" s="25" t="s">
        <v>92</v>
      </c>
      <c r="B5" s="26">
        <v>56</v>
      </c>
      <c r="C5" s="26">
        <v>55</v>
      </c>
    </row>
    <row r="6" spans="1:3" ht="15">
      <c r="A6" s="25" t="s">
        <v>93</v>
      </c>
      <c r="B6" s="26">
        <v>64</v>
      </c>
      <c r="C6" s="26">
        <v>72</v>
      </c>
    </row>
    <row r="7" spans="1:3" ht="15">
      <c r="A7" s="25" t="s">
        <v>94</v>
      </c>
      <c r="B7" s="26">
        <v>71</v>
      </c>
      <c r="C7" s="26">
        <v>60</v>
      </c>
    </row>
    <row r="8" spans="1:3" ht="15">
      <c r="A8" s="25" t="s">
        <v>95</v>
      </c>
      <c r="B8" s="26">
        <v>76</v>
      </c>
      <c r="C8" s="26">
        <v>75</v>
      </c>
    </row>
    <row r="9" spans="1:3" ht="15">
      <c r="A9" s="25" t="s">
        <v>96</v>
      </c>
      <c r="B9" s="26">
        <v>76</v>
      </c>
      <c r="C9" s="26">
        <v>75</v>
      </c>
    </row>
    <row r="10" spans="1:3" ht="15">
      <c r="A10" s="25" t="s">
        <v>97</v>
      </c>
      <c r="B10" s="26">
        <v>71</v>
      </c>
      <c r="C10" s="26">
        <v>71</v>
      </c>
    </row>
    <row r="11" spans="1:3" ht="15">
      <c r="A11" s="25" t="s">
        <v>98</v>
      </c>
      <c r="B11" s="26">
        <v>63</v>
      </c>
      <c r="C11" s="26">
        <v>68</v>
      </c>
    </row>
    <row r="12" spans="1:3" ht="15">
      <c r="A12" s="25" t="s">
        <v>99</v>
      </c>
      <c r="B12" s="26">
        <v>54</v>
      </c>
      <c r="C12" s="26">
        <v>40</v>
      </c>
    </row>
    <row r="13" spans="1:3" ht="15">
      <c r="A13" s="25" t="s">
        <v>100</v>
      </c>
      <c r="B13" s="26">
        <v>50</v>
      </c>
      <c r="C13" s="26">
        <v>48</v>
      </c>
    </row>
    <row r="19" spans="5:9" ht="12.75" customHeight="1">
      <c r="E19"/>
      <c r="F19"/>
      <c r="G19"/>
      <c r="H19"/>
      <c r="I19"/>
    </row>
    <row r="20" spans="5:9">
      <c r="E20"/>
      <c r="F20"/>
      <c r="G20"/>
      <c r="H20"/>
      <c r="I20"/>
    </row>
    <row r="21" spans="5:9">
      <c r="E21"/>
      <c r="F21"/>
      <c r="G21"/>
      <c r="H21"/>
      <c r="I21"/>
    </row>
    <row r="22" spans="5:9">
      <c r="E22"/>
      <c r="F22"/>
      <c r="G22"/>
      <c r="H22"/>
      <c r="I22"/>
    </row>
    <row r="23" spans="5:9">
      <c r="E23"/>
      <c r="F23"/>
      <c r="G23"/>
      <c r="H23"/>
      <c r="I23"/>
    </row>
    <row r="24" spans="5:9">
      <c r="E24"/>
      <c r="F24"/>
      <c r="G24"/>
      <c r="H24"/>
      <c r="I24"/>
    </row>
    <row r="25" spans="5:9">
      <c r="E25"/>
      <c r="F25"/>
      <c r="G25"/>
      <c r="H25"/>
      <c r="I25"/>
    </row>
    <row r="26" spans="5:9">
      <c r="E26"/>
      <c r="F26"/>
      <c r="G26"/>
      <c r="H26"/>
      <c r="I26"/>
    </row>
    <row r="27" spans="5:9">
      <c r="E27"/>
      <c r="F27"/>
      <c r="G27"/>
      <c r="H27"/>
      <c r="I27"/>
    </row>
    <row r="28" spans="5:9">
      <c r="E28"/>
      <c r="F28"/>
      <c r="G28"/>
      <c r="H28"/>
      <c r="I28"/>
    </row>
    <row r="29" spans="5:9">
      <c r="E29"/>
      <c r="F29"/>
      <c r="G29"/>
      <c r="H29"/>
      <c r="I29"/>
    </row>
    <row r="30" spans="5:9">
      <c r="E30"/>
      <c r="F30"/>
      <c r="G30"/>
      <c r="H30"/>
      <c r="I30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zoomScaleNormal="100" workbookViewId="0">
      <selection activeCell="C5" sqref="C5"/>
    </sheetView>
  </sheetViews>
  <sheetFormatPr defaultRowHeight="15"/>
  <cols>
    <col min="1" max="1" width="2.85546875" style="27" customWidth="1"/>
    <col min="2" max="2" width="19.7109375" style="27" bestFit="1" customWidth="1"/>
    <col min="3" max="6" width="11.140625" style="27" customWidth="1"/>
    <col min="7" max="16384" width="9.140625" style="27"/>
  </cols>
  <sheetData>
    <row r="1" spans="2:6" ht="15" customHeight="1" thickBot="1"/>
    <row r="2" spans="2:6" s="61" customFormat="1" ht="32.25" thickBot="1">
      <c r="B2" s="60" t="s">
        <v>44</v>
      </c>
      <c r="C2" s="58" t="s">
        <v>43</v>
      </c>
      <c r="D2" s="59" t="s">
        <v>42</v>
      </c>
      <c r="E2" s="57" t="s">
        <v>41</v>
      </c>
      <c r="F2" s="57" t="s">
        <v>88</v>
      </c>
    </row>
    <row r="3" spans="2:6" ht="7.5" customHeight="1" thickBot="1">
      <c r="E3" s="53"/>
    </row>
    <row r="4" spans="2:6" s="61" customFormat="1" ht="33" customHeight="1" thickBot="1">
      <c r="B4" s="62" t="s">
        <v>40</v>
      </c>
      <c r="C4" s="45" t="s">
        <v>85</v>
      </c>
      <c r="D4" s="46" t="s">
        <v>84</v>
      </c>
      <c r="E4" s="45" t="s">
        <v>86</v>
      </c>
      <c r="F4" s="45" t="s">
        <v>87</v>
      </c>
    </row>
    <row r="5" spans="2:6" ht="15.75">
      <c r="B5" s="35" t="s">
        <v>39</v>
      </c>
      <c r="C5" s="34">
        <v>30.1</v>
      </c>
      <c r="D5" s="47">
        <v>29.1</v>
      </c>
      <c r="E5" s="54">
        <v>23.5</v>
      </c>
      <c r="F5" s="54">
        <v>25.93</v>
      </c>
    </row>
    <row r="6" spans="2:6" ht="15.75">
      <c r="B6" s="31" t="s">
        <v>38</v>
      </c>
      <c r="C6" s="30">
        <v>0.93</v>
      </c>
      <c r="D6" s="48">
        <v>1.44</v>
      </c>
      <c r="E6" s="52">
        <v>0.43</v>
      </c>
      <c r="F6" s="52">
        <v>0.19</v>
      </c>
    </row>
    <row r="7" spans="2:6" ht="15.75">
      <c r="B7" s="33" t="s">
        <v>37</v>
      </c>
      <c r="C7" s="32">
        <v>7.78</v>
      </c>
      <c r="D7" s="49">
        <v>5.6</v>
      </c>
      <c r="E7" s="51">
        <v>2.77</v>
      </c>
      <c r="F7" s="51">
        <v>3.62</v>
      </c>
    </row>
    <row r="8" spans="2:6" ht="15.75">
      <c r="B8" s="31" t="s">
        <v>36</v>
      </c>
      <c r="C8" s="30">
        <v>0.44600000000000001</v>
      </c>
      <c r="D8" s="48">
        <v>0.49099999999999999</v>
      </c>
      <c r="E8" s="55">
        <v>0.47699999999999998</v>
      </c>
      <c r="F8" s="55">
        <v>0.28720000000000001</v>
      </c>
    </row>
    <row r="9" spans="2:6" ht="15.75">
      <c r="B9" s="33" t="s">
        <v>35</v>
      </c>
      <c r="C9" s="32">
        <v>0.14499999999999999</v>
      </c>
      <c r="D9" s="49">
        <v>0.28000000000000003</v>
      </c>
      <c r="E9" s="51">
        <v>0.153</v>
      </c>
      <c r="F9" s="51">
        <v>5.3199999999999997E-2</v>
      </c>
    </row>
    <row r="10" spans="2:6" ht="15.75">
      <c r="B10" s="31" t="s">
        <v>34</v>
      </c>
      <c r="C10" s="30">
        <v>0.33</v>
      </c>
      <c r="D10" s="48">
        <v>0.41</v>
      </c>
      <c r="E10" s="52">
        <v>0.6</v>
      </c>
      <c r="F10" s="52">
        <v>0.27</v>
      </c>
    </row>
    <row r="11" spans="2:6" ht="15.75">
      <c r="B11" s="33" t="s">
        <v>33</v>
      </c>
      <c r="C11" s="32">
        <v>1.89</v>
      </c>
      <c r="D11" s="49">
        <v>4.1900000000000004</v>
      </c>
      <c r="E11" s="51">
        <v>5.2</v>
      </c>
      <c r="F11" s="51">
        <v>2.2799999999999998</v>
      </c>
    </row>
    <row r="12" spans="2:6" ht="15.75">
      <c r="B12" s="31" t="s">
        <v>32</v>
      </c>
      <c r="C12" s="30">
        <v>2.0499999999999998</v>
      </c>
      <c r="D12" s="48">
        <v>1.58</v>
      </c>
      <c r="E12" s="52">
        <v>3.66</v>
      </c>
      <c r="F12" s="52">
        <v>2.5099999999999998</v>
      </c>
    </row>
    <row r="13" spans="2:6" ht="15.75">
      <c r="B13" s="33" t="s">
        <v>31</v>
      </c>
      <c r="C13" s="32">
        <v>0.76800000000000002</v>
      </c>
      <c r="D13" s="49">
        <v>0.85</v>
      </c>
      <c r="E13" s="56">
        <v>0.878</v>
      </c>
      <c r="F13" s="56">
        <v>0.80569999999999997</v>
      </c>
    </row>
    <row r="14" spans="2:6" ht="15.75">
      <c r="B14" s="31" t="s">
        <v>30</v>
      </c>
      <c r="C14" s="30">
        <v>0.46</v>
      </c>
      <c r="D14" s="48">
        <v>0.65</v>
      </c>
      <c r="E14" s="52">
        <v>1.1499999999999999</v>
      </c>
      <c r="F14" s="52">
        <v>2.29</v>
      </c>
    </row>
    <row r="15" spans="2:6" ht="16.5" thickBot="1">
      <c r="B15" s="29" t="s">
        <v>29</v>
      </c>
      <c r="C15" s="28">
        <v>0.3</v>
      </c>
      <c r="D15" s="50">
        <v>0.34</v>
      </c>
      <c r="E15" s="28">
        <v>0.89</v>
      </c>
      <c r="F15" s="28">
        <v>1.1000000000000001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14"/>
  <sheetViews>
    <sheetView defaultGridColor="0" colorId="22" zoomScaleNormal="100" workbookViewId="0">
      <selection activeCell="H3" sqref="H3"/>
    </sheetView>
  </sheetViews>
  <sheetFormatPr defaultColWidth="8.7109375" defaultRowHeight="12.75"/>
  <cols>
    <col min="1" max="1" width="13.7109375" customWidth="1"/>
    <col min="2" max="7" width="9.140625" customWidth="1"/>
    <col min="8" max="8" width="18.5703125" customWidth="1"/>
  </cols>
  <sheetData>
    <row r="1" spans="1:7" ht="20.25" thickBot="1">
      <c r="A1" s="64" t="s">
        <v>17</v>
      </c>
      <c r="B1" s="64"/>
      <c r="C1" s="64"/>
      <c r="D1" s="64"/>
      <c r="E1" s="64"/>
      <c r="F1" s="64"/>
      <c r="G1" s="64"/>
    </row>
    <row r="2" spans="1:7" ht="21" customHeight="1" thickTop="1" thickBot="1">
      <c r="A2" s="1"/>
      <c r="B2" s="10" t="s">
        <v>0</v>
      </c>
      <c r="C2" s="10" t="s">
        <v>1</v>
      </c>
      <c r="D2" s="10" t="s">
        <v>2</v>
      </c>
      <c r="E2" s="10" t="s">
        <v>3</v>
      </c>
      <c r="F2" s="11" t="s">
        <v>4</v>
      </c>
      <c r="G2" s="11" t="s">
        <v>5</v>
      </c>
    </row>
    <row r="3" spans="1:7" ht="21" customHeight="1">
      <c r="A3" s="2" t="s">
        <v>6</v>
      </c>
      <c r="B3" s="12">
        <v>4949</v>
      </c>
      <c r="C3" s="12">
        <v>5751</v>
      </c>
      <c r="D3" s="12">
        <v>3165</v>
      </c>
      <c r="E3" s="12">
        <v>5104</v>
      </c>
      <c r="F3" s="12">
        <v>4878</v>
      </c>
      <c r="G3" s="12">
        <v>3563</v>
      </c>
    </row>
    <row r="4" spans="1:7" ht="21" customHeight="1">
      <c r="A4" s="2" t="s">
        <v>7</v>
      </c>
      <c r="B4" s="12">
        <v>2089</v>
      </c>
      <c r="C4" s="12">
        <v>1045</v>
      </c>
      <c r="D4" s="12">
        <v>2245</v>
      </c>
      <c r="E4" s="12">
        <v>4865</v>
      </c>
      <c r="F4" s="12">
        <v>7659</v>
      </c>
      <c r="G4" s="12">
        <v>4609</v>
      </c>
    </row>
    <row r="5" spans="1:7" ht="21" customHeight="1">
      <c r="A5" s="2" t="s">
        <v>8</v>
      </c>
      <c r="B5" s="12">
        <v>2838</v>
      </c>
      <c r="C5" s="12">
        <v>2866</v>
      </c>
      <c r="D5" s="12">
        <v>3925</v>
      </c>
      <c r="E5" s="12">
        <v>1972</v>
      </c>
      <c r="F5" s="12">
        <v>2097</v>
      </c>
      <c r="G5" s="12">
        <v>2245</v>
      </c>
    </row>
    <row r="6" spans="1:7" ht="21" customHeight="1" thickBot="1">
      <c r="A6" s="2" t="s">
        <v>9</v>
      </c>
      <c r="B6" s="12">
        <v>1685</v>
      </c>
      <c r="C6" s="12">
        <v>2885</v>
      </c>
      <c r="D6" s="12">
        <v>955</v>
      </c>
      <c r="E6" s="12">
        <v>1024</v>
      </c>
      <c r="F6" s="12">
        <v>1247</v>
      </c>
      <c r="G6" s="12">
        <v>1475</v>
      </c>
    </row>
    <row r="7" spans="1:7" ht="21" customHeight="1" thickTop="1">
      <c r="A7" s="13" t="s">
        <v>10</v>
      </c>
      <c r="B7" s="14">
        <f t="shared" ref="B7:G7" si="0">SUM(B3:B6)</f>
        <v>11561</v>
      </c>
      <c r="C7" s="14">
        <f t="shared" si="0"/>
        <v>12547</v>
      </c>
      <c r="D7" s="14">
        <f t="shared" si="0"/>
        <v>10290</v>
      </c>
      <c r="E7" s="14">
        <f t="shared" si="0"/>
        <v>12965</v>
      </c>
      <c r="F7" s="14">
        <f t="shared" si="0"/>
        <v>15881</v>
      </c>
      <c r="G7" s="14">
        <f t="shared" si="0"/>
        <v>11892</v>
      </c>
    </row>
    <row r="14" spans="1:7">
      <c r="G14" s="3"/>
    </row>
  </sheetData>
  <mergeCells count="1">
    <mergeCell ref="A1:G1"/>
  </mergeCells>
  <phoneticPr fontId="0" type="noConversion"/>
  <pageMargins left="0.5" right="0.5" top="0.5" bottom="0.55000000000000004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E2" sqref="E2"/>
    </sheetView>
  </sheetViews>
  <sheetFormatPr defaultRowHeight="12.75"/>
  <cols>
    <col min="2" max="2" width="19.140625" bestFit="1" customWidth="1"/>
    <col min="3" max="3" width="10.42578125" bestFit="1" customWidth="1"/>
  </cols>
  <sheetData>
    <row r="1" spans="2:3" ht="13.5" thickBot="1">
      <c r="B1" s="65" t="s">
        <v>83</v>
      </c>
      <c r="C1" s="66"/>
    </row>
    <row r="2" spans="2:3" ht="15">
      <c r="B2" s="43" t="s">
        <v>77</v>
      </c>
      <c r="C2" s="44" t="s">
        <v>78</v>
      </c>
    </row>
    <row r="3" spans="2:3">
      <c r="B3" s="39" t="s">
        <v>79</v>
      </c>
      <c r="C3" s="40">
        <v>140</v>
      </c>
    </row>
    <row r="4" spans="2:3">
      <c r="B4" s="39" t="s">
        <v>80</v>
      </c>
      <c r="C4" s="40">
        <v>120</v>
      </c>
    </row>
    <row r="5" spans="2:3">
      <c r="B5" s="39" t="s">
        <v>81</v>
      </c>
      <c r="C5" s="40">
        <v>88</v>
      </c>
    </row>
    <row r="6" spans="2:3" ht="13.5" thickBot="1">
      <c r="B6" s="41" t="s">
        <v>82</v>
      </c>
      <c r="C6" s="42">
        <v>86</v>
      </c>
    </row>
  </sheetData>
  <mergeCells count="1"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House Sales</vt:lpstr>
      <vt:lpstr>Line</vt:lpstr>
      <vt:lpstr>Pie Chart</vt:lpstr>
      <vt:lpstr>Secondary Axis</vt:lpstr>
      <vt:lpstr>Other</vt:lpstr>
      <vt:lpstr>Radar</vt:lpstr>
      <vt:lpstr>Sparkline</vt:lpstr>
      <vt:lpstr>Custom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Graham</dc:creator>
  <cp:lastModifiedBy>David Graham</cp:lastModifiedBy>
  <cp:lastPrinted>1996-05-12T21:51:25Z</cp:lastPrinted>
  <dcterms:created xsi:type="dcterms:W3CDTF">1996-05-12T22:09:33Z</dcterms:created>
  <dcterms:modified xsi:type="dcterms:W3CDTF">2015-07-30T14:26:16Z</dcterms:modified>
</cp:coreProperties>
</file>